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20490" windowHeight="8340"/>
  </bookViews>
  <sheets>
    <sheet name="MUŽI" sheetId="1" r:id="rId1"/>
    <sheet name="ŽENY" sheetId="2" r:id="rId2"/>
    <sheet name="SMIŠENÝ" sheetId="3" r:id="rId3"/>
    <sheet name="NEREGISTROVANÝ" sheetId="4" r:id="rId4"/>
  </sheets>
  <definedNames>
    <definedName name="_xlnm._FilterDatabase" localSheetId="0" hidden="1">MUŽI!$C$6:$I$6</definedName>
    <definedName name="_xlnm._FilterDatabase" localSheetId="3" hidden="1">NEREGISTROVANÝ!$C$6:$I$6</definedName>
    <definedName name="_xlnm._FilterDatabase" localSheetId="2" hidden="1">SMIŠENÝ!$C$6:$I$6</definedName>
    <definedName name="_xlnm._FilterDatabase" localSheetId="1" hidden="1">ŽENY!$C$6:$I$6</definedName>
  </definedNames>
  <calcPr calcId="152511"/>
  <fileRecoveryPr repairLoad="1"/>
</workbook>
</file>

<file path=xl/calcChain.xml><?xml version="1.0" encoding="utf-8"?>
<calcChain xmlns="http://schemas.openxmlformats.org/spreadsheetml/2006/main">
  <c r="H106" i="4" l="1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J93" i="4" s="1"/>
  <c r="H92" i="4"/>
  <c r="H91" i="4"/>
  <c r="I92" i="4" s="1"/>
  <c r="H90" i="4"/>
  <c r="H89" i="4"/>
  <c r="H88" i="4"/>
  <c r="H87" i="4"/>
  <c r="J87" i="4" s="1"/>
  <c r="H86" i="4"/>
  <c r="H85" i="4"/>
  <c r="J85" i="4" s="1"/>
  <c r="H84" i="4"/>
  <c r="H83" i="4"/>
  <c r="J83" i="4" s="1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J67" i="4" s="1"/>
  <c r="H66" i="4"/>
  <c r="H65" i="4"/>
  <c r="H64" i="4"/>
  <c r="H63" i="4"/>
  <c r="J63" i="4" s="1"/>
  <c r="H62" i="4"/>
  <c r="H61" i="4"/>
  <c r="H60" i="4"/>
  <c r="H59" i="4"/>
  <c r="H58" i="4"/>
  <c r="H57" i="4"/>
  <c r="H56" i="4"/>
  <c r="H55" i="4"/>
  <c r="I56" i="4" s="1"/>
  <c r="H54" i="4"/>
  <c r="H53" i="4"/>
  <c r="H52" i="4"/>
  <c r="H51" i="4"/>
  <c r="J51" i="4" s="1"/>
  <c r="H50" i="4"/>
  <c r="H49" i="4"/>
  <c r="H48" i="4"/>
  <c r="H47" i="4"/>
  <c r="H46" i="4"/>
  <c r="H45" i="4"/>
  <c r="H44" i="4"/>
  <c r="H43" i="4"/>
  <c r="H42" i="4"/>
  <c r="H41" i="4"/>
  <c r="J41" i="4" s="1"/>
  <c r="H40" i="4"/>
  <c r="H39" i="4"/>
  <c r="H38" i="4"/>
  <c r="H37" i="4"/>
  <c r="I38" i="4" s="1"/>
  <c r="H36" i="4"/>
  <c r="H35" i="4"/>
  <c r="J35" i="4" s="1"/>
  <c r="H34" i="4"/>
  <c r="H33" i="4"/>
  <c r="I34" i="4" s="1"/>
  <c r="H32" i="4"/>
  <c r="H31" i="4"/>
  <c r="H30" i="4"/>
  <c r="H29" i="4"/>
  <c r="I30" i="4" s="1"/>
  <c r="H28" i="4"/>
  <c r="H27" i="4"/>
  <c r="I28" i="4" s="1"/>
  <c r="H26" i="4"/>
  <c r="H25" i="4"/>
  <c r="H24" i="4"/>
  <c r="H23" i="4"/>
  <c r="I24" i="4" s="1"/>
  <c r="H22" i="4"/>
  <c r="H21" i="4"/>
  <c r="J21" i="4" s="1"/>
  <c r="H14" i="4"/>
  <c r="H13" i="4"/>
  <c r="H18" i="4"/>
  <c r="H17" i="4"/>
  <c r="H8" i="4"/>
  <c r="H7" i="4"/>
  <c r="H20" i="4"/>
  <c r="H19" i="4"/>
  <c r="H16" i="4"/>
  <c r="H15" i="4"/>
  <c r="H12" i="4"/>
  <c r="H11" i="4"/>
  <c r="H10" i="4"/>
  <c r="H9" i="4"/>
  <c r="J7" i="4" s="1"/>
  <c r="H106" i="3"/>
  <c r="H105" i="3"/>
  <c r="H104" i="3"/>
  <c r="H103" i="3"/>
  <c r="I104" i="3" s="1"/>
  <c r="H102" i="3"/>
  <c r="H101" i="3"/>
  <c r="H100" i="3"/>
  <c r="H99" i="3"/>
  <c r="J99" i="3" s="1"/>
  <c r="H98" i="3"/>
  <c r="H97" i="3"/>
  <c r="H96" i="3"/>
  <c r="H95" i="3"/>
  <c r="H94" i="3"/>
  <c r="H93" i="3"/>
  <c r="H92" i="3"/>
  <c r="H91" i="3"/>
  <c r="I91" i="3" s="1"/>
  <c r="H90" i="3"/>
  <c r="H89" i="3"/>
  <c r="H88" i="3"/>
  <c r="H87" i="3"/>
  <c r="H86" i="3"/>
  <c r="H85" i="3"/>
  <c r="H84" i="3"/>
  <c r="H83" i="3"/>
  <c r="J83" i="3" s="1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22" i="3"/>
  <c r="H21" i="3"/>
  <c r="H36" i="3"/>
  <c r="H35" i="3"/>
  <c r="H14" i="3"/>
  <c r="H13" i="3"/>
  <c r="H32" i="3"/>
  <c r="H31" i="3"/>
  <c r="H20" i="3"/>
  <c r="H19" i="3"/>
  <c r="H40" i="3"/>
  <c r="H39" i="3"/>
  <c r="H30" i="3"/>
  <c r="H29" i="3"/>
  <c r="H46" i="3"/>
  <c r="H45" i="3"/>
  <c r="H24" i="3"/>
  <c r="H23" i="3"/>
  <c r="H8" i="3"/>
  <c r="H7" i="3"/>
  <c r="H34" i="3"/>
  <c r="H33" i="3"/>
  <c r="H42" i="3"/>
  <c r="H41" i="3"/>
  <c r="H48" i="3"/>
  <c r="H47" i="3"/>
  <c r="H10" i="3"/>
  <c r="H9" i="3"/>
  <c r="H44" i="3"/>
  <c r="H43" i="3"/>
  <c r="H18" i="3"/>
  <c r="H17" i="3"/>
  <c r="H38" i="3"/>
  <c r="H37" i="3"/>
  <c r="H26" i="3"/>
  <c r="H25" i="3"/>
  <c r="H28" i="3"/>
  <c r="H27" i="3"/>
  <c r="H16" i="3"/>
  <c r="H15" i="3"/>
  <c r="H12" i="3"/>
  <c r="H11" i="3"/>
  <c r="H106" i="2"/>
  <c r="H105" i="2"/>
  <c r="J105" i="2" s="1"/>
  <c r="H104" i="2"/>
  <c r="H103" i="2"/>
  <c r="H102" i="2"/>
  <c r="H101" i="2"/>
  <c r="J101" i="2" s="1"/>
  <c r="H100" i="2"/>
  <c r="H99" i="2"/>
  <c r="H98" i="2"/>
  <c r="H97" i="2"/>
  <c r="H96" i="2"/>
  <c r="I95" i="2" s="1"/>
  <c r="H95" i="2"/>
  <c r="H94" i="2"/>
  <c r="H93" i="2"/>
  <c r="J93" i="2" s="1"/>
  <c r="H92" i="2"/>
  <c r="H91" i="2"/>
  <c r="H90" i="2"/>
  <c r="H89" i="2"/>
  <c r="H88" i="2"/>
  <c r="H87" i="2"/>
  <c r="H86" i="2"/>
  <c r="H85" i="2"/>
  <c r="J85" i="2" s="1"/>
  <c r="H84" i="2"/>
  <c r="H83" i="2"/>
  <c r="H82" i="2"/>
  <c r="H81" i="2"/>
  <c r="J81" i="2" s="1"/>
  <c r="H80" i="2"/>
  <c r="H79" i="2"/>
  <c r="H78" i="2"/>
  <c r="H77" i="2"/>
  <c r="J77" i="2" s="1"/>
  <c r="H76" i="2"/>
  <c r="H75" i="2"/>
  <c r="H74" i="2"/>
  <c r="H73" i="2"/>
  <c r="H72" i="2"/>
  <c r="H71" i="2"/>
  <c r="H70" i="2"/>
  <c r="H69" i="2"/>
  <c r="H68" i="2"/>
  <c r="H67" i="2"/>
  <c r="H66" i="2"/>
  <c r="H65" i="2"/>
  <c r="J65" i="2" s="1"/>
  <c r="H64" i="2"/>
  <c r="H63" i="2"/>
  <c r="H62" i="2"/>
  <c r="H61" i="2"/>
  <c r="I61" i="2" s="1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J45" i="2" s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I29" i="2" s="1"/>
  <c r="H28" i="2"/>
  <c r="H27" i="2"/>
  <c r="H26" i="2"/>
  <c r="H25" i="2"/>
  <c r="H24" i="2"/>
  <c r="H23" i="2"/>
  <c r="H22" i="2"/>
  <c r="H21" i="2"/>
  <c r="H20" i="2"/>
  <c r="H19" i="2"/>
  <c r="H10" i="2"/>
  <c r="H9" i="2"/>
  <c r="H18" i="2"/>
  <c r="H17" i="2"/>
  <c r="H8" i="2"/>
  <c r="H7" i="2"/>
  <c r="H14" i="2"/>
  <c r="H13" i="2"/>
  <c r="H12" i="2"/>
  <c r="H11" i="2"/>
  <c r="H16" i="2"/>
  <c r="H15" i="2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30" i="1"/>
  <c r="H29" i="1"/>
  <c r="H18" i="1"/>
  <c r="H17" i="1"/>
  <c r="H16" i="1"/>
  <c r="H15" i="1"/>
  <c r="H10" i="1"/>
  <c r="H9" i="1"/>
  <c r="H62" i="1"/>
  <c r="H61" i="1"/>
  <c r="H42" i="1"/>
  <c r="H41" i="1"/>
  <c r="H60" i="1"/>
  <c r="H59" i="1"/>
  <c r="H76" i="1"/>
  <c r="H75" i="1"/>
  <c r="H80" i="1"/>
  <c r="H79" i="1"/>
  <c r="H64" i="1"/>
  <c r="H63" i="1"/>
  <c r="H72" i="1"/>
  <c r="H71" i="1"/>
  <c r="H22" i="1"/>
  <c r="H21" i="1"/>
  <c r="H70" i="1"/>
  <c r="H69" i="1"/>
  <c r="H24" i="1"/>
  <c r="H23" i="1"/>
  <c r="H58" i="1"/>
  <c r="H57" i="1"/>
  <c r="H56" i="1"/>
  <c r="H55" i="1"/>
  <c r="H14" i="1"/>
  <c r="H13" i="1"/>
  <c r="H26" i="1"/>
  <c r="H25" i="1"/>
  <c r="H28" i="1"/>
  <c r="H27" i="1"/>
  <c r="H46" i="1"/>
  <c r="H45" i="1"/>
  <c r="H32" i="1"/>
  <c r="H31" i="1"/>
  <c r="H74" i="1"/>
  <c r="H73" i="1"/>
  <c r="H20" i="1"/>
  <c r="H19" i="1"/>
  <c r="H8" i="1"/>
  <c r="H7" i="1"/>
  <c r="H78" i="1"/>
  <c r="H77" i="1"/>
  <c r="H68" i="1"/>
  <c r="H67" i="1"/>
  <c r="H66" i="1"/>
  <c r="H65" i="1"/>
  <c r="H54" i="1"/>
  <c r="H53" i="1"/>
  <c r="H52" i="1"/>
  <c r="H51" i="1"/>
  <c r="H50" i="1"/>
  <c r="H49" i="1"/>
  <c r="H48" i="1"/>
  <c r="H47" i="1"/>
  <c r="H44" i="1"/>
  <c r="H43" i="1"/>
  <c r="H40" i="1"/>
  <c r="H39" i="1"/>
  <c r="H38" i="1"/>
  <c r="H37" i="1"/>
  <c r="H36" i="1"/>
  <c r="H35" i="1"/>
  <c r="H34" i="1"/>
  <c r="H33" i="1"/>
  <c r="H12" i="1"/>
  <c r="H11" i="1"/>
  <c r="J13" i="2" l="1"/>
  <c r="J27" i="2"/>
  <c r="I31" i="2"/>
  <c r="J35" i="2"/>
  <c r="J59" i="2"/>
  <c r="J67" i="2"/>
  <c r="J83" i="2"/>
  <c r="J95" i="2"/>
  <c r="I101" i="2"/>
  <c r="J17" i="1"/>
  <c r="I50" i="1"/>
  <c r="I7" i="1"/>
  <c r="J53" i="1"/>
  <c r="I75" i="1"/>
  <c r="J81" i="1"/>
  <c r="I97" i="1"/>
  <c r="J95" i="1"/>
  <c r="J103" i="1"/>
  <c r="I100" i="2"/>
  <c r="I50" i="4"/>
  <c r="I61" i="4"/>
  <c r="I85" i="4"/>
  <c r="I87" i="4"/>
  <c r="I93" i="4"/>
  <c r="I102" i="4"/>
  <c r="I100" i="4"/>
  <c r="I33" i="2"/>
  <c r="I37" i="2"/>
  <c r="I50" i="2"/>
  <c r="I65" i="2"/>
  <c r="J7" i="2"/>
  <c r="I35" i="2"/>
  <c r="I43" i="2"/>
  <c r="I64" i="2"/>
  <c r="I67" i="2"/>
  <c r="I75" i="2"/>
  <c r="I97" i="2"/>
  <c r="J11" i="1"/>
  <c r="J63" i="1"/>
  <c r="J71" i="1"/>
  <c r="J69" i="1"/>
  <c r="I10" i="2"/>
  <c r="I18" i="2"/>
  <c r="I8" i="4"/>
  <c r="I41" i="1"/>
  <c r="I9" i="1"/>
  <c r="I86" i="1"/>
  <c r="I101" i="1"/>
  <c r="I105" i="1"/>
  <c r="J7" i="1"/>
  <c r="I11" i="1"/>
  <c r="I39" i="1"/>
  <c r="I20" i="1"/>
  <c r="I58" i="1"/>
  <c r="I60" i="1"/>
  <c r="I61" i="1"/>
  <c r="I29" i="1"/>
  <c r="I84" i="1"/>
  <c r="I99" i="1"/>
  <c r="I103" i="1"/>
  <c r="I73" i="3"/>
  <c r="J13" i="4"/>
  <c r="J49" i="1"/>
  <c r="I13" i="1"/>
  <c r="I67" i="1"/>
  <c r="I48" i="1"/>
  <c r="J31" i="1"/>
  <c r="J39" i="1"/>
  <c r="I24" i="1"/>
  <c r="I63" i="1"/>
  <c r="J85" i="1"/>
  <c r="J21" i="1"/>
  <c r="I100" i="1"/>
  <c r="I33" i="1"/>
  <c r="I59" i="1"/>
  <c r="J75" i="1"/>
  <c r="I93" i="1"/>
  <c r="J101" i="1"/>
  <c r="I32" i="2"/>
  <c r="I48" i="2"/>
  <c r="I69" i="2"/>
  <c r="I85" i="2"/>
  <c r="I25" i="2"/>
  <c r="J33" i="2"/>
  <c r="J49" i="2"/>
  <c r="I63" i="2"/>
  <c r="J71" i="2"/>
  <c r="I87" i="2"/>
  <c r="I80" i="2"/>
  <c r="J17" i="2"/>
  <c r="J39" i="2"/>
  <c r="I57" i="2"/>
  <c r="J75" i="3"/>
  <c r="I7" i="4"/>
  <c r="J53" i="4"/>
  <c r="I57" i="4"/>
  <c r="I81" i="4"/>
  <c r="J31" i="4"/>
  <c r="I13" i="4"/>
  <c r="I19" i="4"/>
  <c r="J33" i="4"/>
  <c r="I43" i="4"/>
  <c r="I48" i="4"/>
  <c r="J11" i="4"/>
  <c r="J43" i="1"/>
  <c r="I45" i="1"/>
  <c r="I31" i="1"/>
  <c r="J37" i="1"/>
  <c r="I73" i="1"/>
  <c r="I13" i="2"/>
  <c r="I19" i="1"/>
  <c r="I23" i="4"/>
  <c r="I25" i="4"/>
  <c r="I29" i="4"/>
  <c r="I37" i="4"/>
  <c r="I53" i="4"/>
  <c r="I55" i="4"/>
  <c r="I62" i="4"/>
  <c r="I73" i="4"/>
  <c r="I77" i="4"/>
  <c r="I10" i="4"/>
  <c r="I17" i="4"/>
  <c r="J23" i="4"/>
  <c r="J29" i="4"/>
  <c r="J37" i="4"/>
  <c r="I45" i="4"/>
  <c r="J55" i="4"/>
  <c r="I79" i="4"/>
  <c r="J9" i="4"/>
  <c r="I21" i="4"/>
  <c r="I36" i="4"/>
  <c r="J39" i="4"/>
  <c r="I47" i="4"/>
  <c r="I49" i="4"/>
  <c r="I60" i="4"/>
  <c r="J61" i="4"/>
  <c r="I64" i="4"/>
  <c r="I75" i="4"/>
  <c r="J79" i="4"/>
  <c r="I82" i="4"/>
  <c r="I88" i="4"/>
  <c r="I94" i="4"/>
  <c r="J95" i="4"/>
  <c r="J99" i="4"/>
  <c r="I105" i="4"/>
  <c r="I14" i="2"/>
  <c r="J29" i="2"/>
  <c r="I38" i="2"/>
  <c r="I44" i="2"/>
  <c r="J61" i="2"/>
  <c r="I70" i="2"/>
  <c r="I76" i="2"/>
  <c r="I89" i="2"/>
  <c r="J19" i="2"/>
  <c r="I23" i="2"/>
  <c r="J51" i="2"/>
  <c r="I55" i="2"/>
  <c r="I93" i="2"/>
  <c r="I12" i="2"/>
  <c r="J11" i="2"/>
  <c r="J15" i="2"/>
  <c r="J21" i="2"/>
  <c r="J25" i="2"/>
  <c r="I27" i="2"/>
  <c r="J37" i="2"/>
  <c r="I42" i="2"/>
  <c r="J43" i="2"/>
  <c r="J47" i="2"/>
  <c r="J53" i="2"/>
  <c r="J57" i="2"/>
  <c r="I59" i="2"/>
  <c r="J69" i="2"/>
  <c r="I74" i="2"/>
  <c r="J75" i="2"/>
  <c r="J79" i="2"/>
  <c r="I88" i="2"/>
  <c r="I91" i="2"/>
  <c r="I96" i="2"/>
  <c r="I102" i="2"/>
  <c r="J103" i="2"/>
  <c r="I106" i="2"/>
  <c r="I34" i="1"/>
  <c r="I40" i="1"/>
  <c r="J33" i="1"/>
  <c r="I46" i="1"/>
  <c r="I14" i="1"/>
  <c r="J65" i="1"/>
  <c r="I10" i="1"/>
  <c r="I30" i="1"/>
  <c r="J97" i="1"/>
  <c r="I106" i="1"/>
  <c r="J23" i="1"/>
  <c r="I65" i="1"/>
  <c r="J55" i="1"/>
  <c r="I71" i="1"/>
  <c r="J87" i="1"/>
  <c r="I91" i="1"/>
  <c r="J9" i="1"/>
  <c r="I38" i="1"/>
  <c r="J15" i="1"/>
  <c r="J19" i="1"/>
  <c r="J25" i="1"/>
  <c r="J29" i="1"/>
  <c r="I77" i="1"/>
  <c r="J41" i="1"/>
  <c r="I26" i="1"/>
  <c r="J47" i="1"/>
  <c r="J51" i="1"/>
  <c r="J57" i="1"/>
  <c r="J61" i="1"/>
  <c r="I79" i="1"/>
  <c r="J73" i="1"/>
  <c r="I18" i="1"/>
  <c r="J79" i="1"/>
  <c r="J83" i="1"/>
  <c r="J89" i="1"/>
  <c r="J93" i="1"/>
  <c r="I95" i="1"/>
  <c r="J105" i="1"/>
  <c r="I76" i="3"/>
  <c r="J71" i="3"/>
  <c r="I78" i="3"/>
  <c r="I84" i="3"/>
  <c r="I16" i="3"/>
  <c r="I10" i="3"/>
  <c r="I46" i="3"/>
  <c r="J37" i="3"/>
  <c r="I32" i="3"/>
  <c r="I50" i="3"/>
  <c r="I53" i="3"/>
  <c r="I57" i="3"/>
  <c r="I69" i="3"/>
  <c r="I85" i="3"/>
  <c r="I93" i="3"/>
  <c r="I102" i="3"/>
  <c r="I72" i="3"/>
  <c r="I12" i="3"/>
  <c r="I48" i="3"/>
  <c r="I34" i="3"/>
  <c r="I24" i="3"/>
  <c r="I30" i="3"/>
  <c r="I20" i="3"/>
  <c r="J43" i="3"/>
  <c r="I59" i="3"/>
  <c r="I67" i="3"/>
  <c r="I70" i="3"/>
  <c r="I89" i="3"/>
  <c r="J91" i="3"/>
  <c r="I37" i="3"/>
  <c r="I47" i="3"/>
  <c r="I29" i="3"/>
  <c r="I13" i="3"/>
  <c r="I35" i="3"/>
  <c r="J105" i="3"/>
  <c r="J27" i="3"/>
  <c r="J59" i="3"/>
  <c r="J67" i="3"/>
  <c r="I81" i="3"/>
  <c r="J89" i="3"/>
  <c r="J9" i="3"/>
  <c r="I17" i="3"/>
  <c r="I9" i="3"/>
  <c r="I45" i="3"/>
  <c r="J41" i="3"/>
  <c r="I14" i="3"/>
  <c r="I22" i="3"/>
  <c r="J57" i="3"/>
  <c r="I66" i="3"/>
  <c r="J79" i="3"/>
  <c r="I83" i="3"/>
  <c r="I98" i="3"/>
  <c r="J101" i="3"/>
  <c r="J33" i="3"/>
  <c r="J35" i="3"/>
  <c r="I49" i="3"/>
  <c r="I55" i="3"/>
  <c r="J63" i="3"/>
  <c r="J65" i="3"/>
  <c r="I82" i="3"/>
  <c r="I87" i="3"/>
  <c r="J97" i="3"/>
  <c r="J11" i="3"/>
  <c r="I43" i="3"/>
  <c r="J23" i="3"/>
  <c r="J25" i="3"/>
  <c r="I51" i="3"/>
  <c r="I54" i="3"/>
  <c r="I60" i="3"/>
  <c r="I63" i="3"/>
  <c r="J69" i="3"/>
  <c r="J81" i="3"/>
  <c r="I86" i="3"/>
  <c r="I92" i="3"/>
  <c r="I95" i="3"/>
  <c r="J7" i="3"/>
  <c r="I15" i="3"/>
  <c r="J13" i="3"/>
  <c r="I44" i="3"/>
  <c r="I33" i="3"/>
  <c r="I31" i="3"/>
  <c r="J47" i="3"/>
  <c r="J49" i="3"/>
  <c r="J55" i="3"/>
  <c r="I65" i="3"/>
  <c r="J73" i="3"/>
  <c r="J77" i="3"/>
  <c r="J87" i="3"/>
  <c r="I97" i="3"/>
  <c r="J103" i="3"/>
  <c r="I44" i="1"/>
  <c r="I56" i="1"/>
  <c r="I82" i="1"/>
  <c r="I8" i="2"/>
  <c r="I46" i="2"/>
  <c r="I78" i="2"/>
  <c r="I104" i="2"/>
  <c r="J61" i="3"/>
  <c r="I62" i="3"/>
  <c r="I32" i="4"/>
  <c r="J69" i="4"/>
  <c r="I69" i="4"/>
  <c r="J97" i="4"/>
  <c r="I97" i="4"/>
  <c r="J103" i="4"/>
  <c r="I103" i="4"/>
  <c r="I35" i="1"/>
  <c r="J13" i="1"/>
  <c r="I43" i="1"/>
  <c r="I52" i="1"/>
  <c r="I54" i="1"/>
  <c r="I66" i="1"/>
  <c r="I68" i="1"/>
  <c r="I27" i="1"/>
  <c r="J45" i="1"/>
  <c r="I55" i="1"/>
  <c r="I70" i="1"/>
  <c r="I22" i="1"/>
  <c r="I72" i="1"/>
  <c r="I64" i="1"/>
  <c r="I15" i="1"/>
  <c r="J77" i="1"/>
  <c r="I81" i="1"/>
  <c r="I88" i="1"/>
  <c r="I90" i="1"/>
  <c r="I92" i="1"/>
  <c r="I94" i="1"/>
  <c r="I15" i="2"/>
  <c r="J9" i="2"/>
  <c r="I7" i="2"/>
  <c r="I20" i="2"/>
  <c r="I22" i="2"/>
  <c r="I24" i="2"/>
  <c r="I26" i="2"/>
  <c r="I39" i="2"/>
  <c r="J41" i="2"/>
  <c r="I45" i="2"/>
  <c r="I52" i="2"/>
  <c r="I54" i="2"/>
  <c r="I56" i="2"/>
  <c r="I58" i="2"/>
  <c r="I71" i="2"/>
  <c r="J73" i="2"/>
  <c r="I77" i="2"/>
  <c r="I83" i="2"/>
  <c r="I90" i="2"/>
  <c r="I92" i="2"/>
  <c r="I103" i="2"/>
  <c r="I27" i="3"/>
  <c r="I25" i="3"/>
  <c r="I38" i="3"/>
  <c r="J29" i="3"/>
  <c r="I8" i="3"/>
  <c r="J31" i="3"/>
  <c r="I39" i="3"/>
  <c r="J39" i="3"/>
  <c r="I36" i="3"/>
  <c r="J51" i="3"/>
  <c r="I61" i="3"/>
  <c r="I100" i="3"/>
  <c r="I15" i="4"/>
  <c r="I18" i="4"/>
  <c r="I14" i="4"/>
  <c r="I31" i="4"/>
  <c r="I39" i="4"/>
  <c r="I41" i="4"/>
  <c r="I44" i="4"/>
  <c r="J65" i="4"/>
  <c r="I65" i="4"/>
  <c r="J71" i="4"/>
  <c r="I71" i="4"/>
  <c r="I76" i="4"/>
  <c r="I83" i="4"/>
  <c r="I84" i="4"/>
  <c r="I95" i="4"/>
  <c r="I106" i="4"/>
  <c r="I37" i="1"/>
  <c r="I47" i="1"/>
  <c r="I51" i="1"/>
  <c r="I53" i="1"/>
  <c r="J27" i="1"/>
  <c r="I78" i="1"/>
  <c r="I8" i="1"/>
  <c r="I74" i="1"/>
  <c r="I25" i="1"/>
  <c r="I57" i="1"/>
  <c r="I69" i="1"/>
  <c r="I21" i="1"/>
  <c r="J59" i="1"/>
  <c r="I80" i="1"/>
  <c r="I76" i="1"/>
  <c r="I42" i="1"/>
  <c r="I17" i="1"/>
  <c r="I83" i="1"/>
  <c r="I87" i="1"/>
  <c r="I89" i="1"/>
  <c r="J91" i="1"/>
  <c r="I96" i="1"/>
  <c r="I98" i="1"/>
  <c r="I102" i="1"/>
  <c r="I11" i="2"/>
  <c r="I17" i="2"/>
  <c r="I19" i="2"/>
  <c r="I21" i="2"/>
  <c r="J23" i="2"/>
  <c r="I28" i="2"/>
  <c r="I30" i="2"/>
  <c r="I34" i="2"/>
  <c r="I41" i="2"/>
  <c r="I47" i="2"/>
  <c r="I51" i="2"/>
  <c r="I53" i="2"/>
  <c r="J55" i="2"/>
  <c r="I60" i="2"/>
  <c r="I62" i="2"/>
  <c r="I66" i="2"/>
  <c r="I73" i="2"/>
  <c r="I79" i="2"/>
  <c r="I81" i="2"/>
  <c r="I84" i="2"/>
  <c r="J97" i="2"/>
  <c r="I98" i="2"/>
  <c r="J99" i="2"/>
  <c r="I105" i="2"/>
  <c r="I26" i="3"/>
  <c r="I18" i="3"/>
  <c r="J19" i="3"/>
  <c r="I41" i="3"/>
  <c r="I7" i="3"/>
  <c r="I23" i="3"/>
  <c r="I68" i="3"/>
  <c r="I79" i="3"/>
  <c r="I88" i="3"/>
  <c r="I96" i="3"/>
  <c r="I99" i="3"/>
  <c r="I106" i="3"/>
  <c r="I9" i="4"/>
  <c r="I11" i="4"/>
  <c r="I16" i="4"/>
  <c r="J25" i="4"/>
  <c r="I26" i="4"/>
  <c r="J27" i="4"/>
  <c r="I33" i="4"/>
  <c r="I42" i="4"/>
  <c r="I46" i="4"/>
  <c r="J47" i="4"/>
  <c r="I51" i="4"/>
  <c r="I52" i="4"/>
  <c r="I63" i="4"/>
  <c r="I68" i="4"/>
  <c r="I74" i="4"/>
  <c r="J89" i="4"/>
  <c r="I90" i="4"/>
  <c r="J91" i="4"/>
  <c r="I98" i="4"/>
  <c r="I104" i="4"/>
  <c r="I12" i="1"/>
  <c r="I36" i="1"/>
  <c r="I49" i="1"/>
  <c r="J35" i="1"/>
  <c r="I32" i="1"/>
  <c r="I28" i="1"/>
  <c r="I23" i="1"/>
  <c r="J67" i="1"/>
  <c r="I62" i="1"/>
  <c r="I16" i="1"/>
  <c r="I85" i="1"/>
  <c r="J99" i="1"/>
  <c r="I104" i="1"/>
  <c r="I16" i="2"/>
  <c r="I9" i="2"/>
  <c r="J31" i="2"/>
  <c r="I36" i="2"/>
  <c r="I40" i="2"/>
  <c r="I49" i="2"/>
  <c r="J63" i="2"/>
  <c r="I68" i="2"/>
  <c r="I72" i="2"/>
  <c r="I82" i="2"/>
  <c r="I86" i="2"/>
  <c r="J87" i="2"/>
  <c r="J91" i="2"/>
  <c r="I99" i="2"/>
  <c r="I28" i="3"/>
  <c r="J15" i="3"/>
  <c r="J17" i="3"/>
  <c r="I40" i="3"/>
  <c r="J45" i="3"/>
  <c r="I21" i="3"/>
  <c r="I52" i="3"/>
  <c r="I56" i="3"/>
  <c r="I64" i="3"/>
  <c r="I74" i="3"/>
  <c r="I75" i="3"/>
  <c r="I77" i="3"/>
  <c r="I80" i="3"/>
  <c r="J93" i="3"/>
  <c r="I94" i="3"/>
  <c r="J95" i="3"/>
  <c r="I101" i="3"/>
  <c r="I105" i="3"/>
  <c r="I12" i="4"/>
  <c r="I20" i="4"/>
  <c r="J15" i="4"/>
  <c r="J19" i="4"/>
  <c r="I27" i="4"/>
  <c r="I40" i="4"/>
  <c r="J43" i="4"/>
  <c r="J45" i="4"/>
  <c r="J57" i="4"/>
  <c r="I58" i="4"/>
  <c r="J59" i="4"/>
  <c r="I66" i="4"/>
  <c r="I70" i="4"/>
  <c r="I72" i="4"/>
  <c r="J75" i="4"/>
  <c r="J77" i="4"/>
  <c r="I89" i="4"/>
  <c r="I96" i="4"/>
  <c r="J101" i="4"/>
  <c r="I101" i="4"/>
  <c r="I59" i="4"/>
  <c r="J73" i="4"/>
  <c r="I78" i="4"/>
  <c r="I80" i="4"/>
  <c r="I91" i="4"/>
  <c r="J105" i="4"/>
  <c r="J89" i="2"/>
  <c r="I94" i="2"/>
  <c r="I11" i="3"/>
  <c r="J21" i="3"/>
  <c r="I42" i="3"/>
  <c r="I19" i="3"/>
  <c r="J53" i="3"/>
  <c r="I58" i="3"/>
  <c r="I71" i="3"/>
  <c r="J85" i="3"/>
  <c r="I90" i="3"/>
  <c r="I103" i="3"/>
  <c r="J17" i="4"/>
  <c r="I22" i="4"/>
  <c r="I35" i="4"/>
  <c r="J49" i="4"/>
  <c r="I54" i="4"/>
  <c r="I67" i="4"/>
  <c r="J81" i="4"/>
  <c r="I86" i="4"/>
  <c r="I99" i="4"/>
</calcChain>
</file>

<file path=xl/sharedStrings.xml><?xml version="1.0" encoding="utf-8"?>
<sst xmlns="http://schemas.openxmlformats.org/spreadsheetml/2006/main" count="328" uniqueCount="167">
  <si>
    <t xml:space="preserve">MVP IX. Ročník - výsledky </t>
  </si>
  <si>
    <t>Registrovaní muži</t>
  </si>
  <si>
    <t>Smíšený</t>
  </si>
  <si>
    <t>Registrované ženy</t>
  </si>
  <si>
    <t>Pořadí</t>
  </si>
  <si>
    <t>Příjmení Jméno</t>
  </si>
  <si>
    <t>Oddíl</t>
  </si>
  <si>
    <t>Plné</t>
  </si>
  <si>
    <t>Dor.</t>
  </si>
  <si>
    <t>Chyb.</t>
  </si>
  <si>
    <t xml:space="preserve">Celkem </t>
  </si>
  <si>
    <t xml:space="preserve"> Celkem Dvojice</t>
  </si>
  <si>
    <t>1.</t>
  </si>
  <si>
    <t>Jirsová Kamila</t>
  </si>
  <si>
    <t>Souček Milan</t>
  </si>
  <si>
    <t>TJ Slovan Kamenice n.L.</t>
  </si>
  <si>
    <t>Velké Meziříčí</t>
  </si>
  <si>
    <t>Pýchová Barbora</t>
  </si>
  <si>
    <t>TJ Jiskra Nová Bystřice</t>
  </si>
  <si>
    <t>Novotná Darja</t>
  </si>
  <si>
    <t>Stloukal Miloš</t>
  </si>
  <si>
    <t>N. Město na Moravě</t>
  </si>
  <si>
    <t>Šindelář Petr</t>
  </si>
  <si>
    <t>2.</t>
  </si>
  <si>
    <t>Svoboda Jiří</t>
  </si>
  <si>
    <t>Hodoušková Petra</t>
  </si>
  <si>
    <t>Slavonice</t>
  </si>
  <si>
    <t>Loko. Tábor</t>
  </si>
  <si>
    <t>Holub Zdeněk</t>
  </si>
  <si>
    <t>Bystřický Petr</t>
  </si>
  <si>
    <t>3.</t>
  </si>
  <si>
    <t>Schober David ml.</t>
  </si>
  <si>
    <t>Pšenčík Jiří</t>
  </si>
  <si>
    <t>Ouhelová Eliška</t>
  </si>
  <si>
    <t>Matoušek Jiří</t>
  </si>
  <si>
    <t>Schober Filip</t>
  </si>
  <si>
    <t>Vojtíšek Petr</t>
  </si>
  <si>
    <t>TJ Centropen Dačice</t>
  </si>
  <si>
    <t>Schoberová Petra</t>
  </si>
  <si>
    <t>Pospíchal Zdeněk</t>
  </si>
  <si>
    <t>Podhradský Milan st.</t>
  </si>
  <si>
    <t>Novotný Václav</t>
  </si>
  <si>
    <t>Spartak Pelhřimov</t>
  </si>
  <si>
    <t>Schindler Ota</t>
  </si>
  <si>
    <t>Jelínek Bořek</t>
  </si>
  <si>
    <t>Loko Tábor</t>
  </si>
  <si>
    <t>Chval Petr</t>
  </si>
  <si>
    <t>Pivko Kamil</t>
  </si>
  <si>
    <t>N. Včelnice</t>
  </si>
  <si>
    <t>Pivko Tibor</t>
  </si>
  <si>
    <t>Kovalčík Martin</t>
  </si>
  <si>
    <t>Hembera Jiří</t>
  </si>
  <si>
    <t>Pýcha Martin</t>
  </si>
  <si>
    <t>TJ Jiskra Nová Bytrřice</t>
  </si>
  <si>
    <t>Chvátal Marek</t>
  </si>
  <si>
    <t>Tyšer Martin</t>
  </si>
  <si>
    <t>Slovák Jiří</t>
  </si>
  <si>
    <t>Lavička Jiří</t>
  </si>
  <si>
    <t>Podhradský Milan</t>
  </si>
  <si>
    <t>Benda Jaroslav</t>
  </si>
  <si>
    <t>Fučík Josef</t>
  </si>
  <si>
    <t>Schober Aleš</t>
  </si>
  <si>
    <t>Schober David st.</t>
  </si>
  <si>
    <t>Neregistrovaný</t>
  </si>
  <si>
    <t>Vojtíšek Jiří</t>
  </si>
  <si>
    <t>Kadlec Luďek</t>
  </si>
  <si>
    <t>Rychtařík Václav ml.</t>
  </si>
  <si>
    <t>Ouhel Jiří</t>
  </si>
  <si>
    <t>KK PSJ Jihlava</t>
  </si>
  <si>
    <t>Návarová Věra</t>
  </si>
  <si>
    <t>Roubek Oldřich</t>
  </si>
  <si>
    <t>Sokol Chýnov</t>
  </si>
  <si>
    <t>Kovandová Alena</t>
  </si>
  <si>
    <t>Kovandová Tereza</t>
  </si>
  <si>
    <t>Rolc Ladislav</t>
  </si>
  <si>
    <t>Šmída Václav</t>
  </si>
  <si>
    <t>Smiřice</t>
  </si>
  <si>
    <t xml:space="preserve">Doškářová Anna </t>
  </si>
  <si>
    <t>KK Kosmonosy</t>
  </si>
  <si>
    <t>Kuběnová Libuše</t>
  </si>
  <si>
    <t>Moravcová Katka</t>
  </si>
  <si>
    <t>Topinka Zdeněk</t>
  </si>
  <si>
    <t>Kuběna František</t>
  </si>
  <si>
    <t>Miko Michal</t>
  </si>
  <si>
    <t>Sáblík Pavel</t>
  </si>
  <si>
    <t>Mikoláš Jiří</t>
  </si>
  <si>
    <t>Concepción Lenka</t>
  </si>
  <si>
    <t>TJ Třebíč</t>
  </si>
  <si>
    <t>Bicerová Vladimíra</t>
  </si>
  <si>
    <t>Šimek Milan</t>
  </si>
  <si>
    <t>Kuželky Borovany</t>
  </si>
  <si>
    <t>Frdlíková Jaroslava</t>
  </si>
  <si>
    <t>Malovaný Jiří</t>
  </si>
  <si>
    <t>Zeman Pavel</t>
  </si>
  <si>
    <t>Šimková Jitka</t>
  </si>
  <si>
    <t>Tenkl Jaroslav</t>
  </si>
  <si>
    <t>Kantor Vladimír</t>
  </si>
  <si>
    <t>Dobeš Petr ml.</t>
  </si>
  <si>
    <t>Dobeš Petr st.</t>
  </si>
  <si>
    <t>Petrů</t>
  </si>
  <si>
    <t>Dvořák</t>
  </si>
  <si>
    <t>Chýnov</t>
  </si>
  <si>
    <t>Hillay Radek</t>
  </si>
  <si>
    <t>Hillayová Marcela</t>
  </si>
  <si>
    <t xml:space="preserve">Muselová Libuše </t>
  </si>
  <si>
    <t>Kněžínková Renata</t>
  </si>
  <si>
    <t>Takáč Ladislav</t>
  </si>
  <si>
    <t>Mihál Jaroslav</t>
  </si>
  <si>
    <t>Kášek David</t>
  </si>
  <si>
    <t>Kačo Jiří</t>
  </si>
  <si>
    <t>Pici</t>
  </si>
  <si>
    <t>Rychtařík Václav</t>
  </si>
  <si>
    <t>Břečková Jolana</t>
  </si>
  <si>
    <t>Dobešová Majka</t>
  </si>
  <si>
    <t>Dobeš Jaroslav</t>
  </si>
  <si>
    <t>Toman Petr</t>
  </si>
  <si>
    <t>Toman Zdeněk</t>
  </si>
  <si>
    <t>Bartoň Jan</t>
  </si>
  <si>
    <t>Hein Zbyněk</t>
  </si>
  <si>
    <t>Sokol Chotoviny</t>
  </si>
  <si>
    <t>Vacko Miroslav</t>
  </si>
  <si>
    <t>Hrstka Libor</t>
  </si>
  <si>
    <t>Valík Tomáš</t>
  </si>
  <si>
    <t>Melchertová Martina</t>
  </si>
  <si>
    <t>Derahová Karolína</t>
  </si>
  <si>
    <t>Vokurka Luboš</t>
  </si>
  <si>
    <t>Reitermann Bohuslav</t>
  </si>
  <si>
    <t>Ševela Igor</t>
  </si>
  <si>
    <t>Abel Marian</t>
  </si>
  <si>
    <t>Mrvíková Jarka</t>
  </si>
  <si>
    <t>Mikeš Josef</t>
  </si>
  <si>
    <t>TJ Blatná</t>
  </si>
  <si>
    <t>Chemíček Filip</t>
  </si>
  <si>
    <t>Minařík Jiří</t>
  </si>
  <si>
    <t>Koubek Karel</t>
  </si>
  <si>
    <t>Stránský Radek</t>
  </si>
  <si>
    <t>TJ Kunžak</t>
  </si>
  <si>
    <t>Nedomová Drahomíra</t>
  </si>
  <si>
    <t>Stránská Dagmar</t>
  </si>
  <si>
    <t>Sokol Písek</t>
  </si>
  <si>
    <t>Jiskra N. Bystřice</t>
  </si>
  <si>
    <t>Března Petr</t>
  </si>
  <si>
    <t>Korydek František</t>
  </si>
  <si>
    <t>Kováč Zdeněk</t>
  </si>
  <si>
    <t>Starý Jiří</t>
  </si>
  <si>
    <t>Švarc Jan</t>
  </si>
  <si>
    <t>Partl Stanislav</t>
  </si>
  <si>
    <t>Strnad Luboš</t>
  </si>
  <si>
    <t>Vacková Šárka</t>
  </si>
  <si>
    <t>Landgamerová Lída</t>
  </si>
  <si>
    <t>Landgamer Petr</t>
  </si>
  <si>
    <t>Ouhel Jakub</t>
  </si>
  <si>
    <t>Braun Dan</t>
  </si>
  <si>
    <t>Parkan Robin</t>
  </si>
  <si>
    <t>Breitengusbach</t>
  </si>
  <si>
    <t>Novák Lukáš</t>
  </si>
  <si>
    <t>Kubinec Michal</t>
  </si>
  <si>
    <t>Jirsa Miloš</t>
  </si>
  <si>
    <t>Jirsová Olga</t>
  </si>
  <si>
    <t>Matějka Jaroslav</t>
  </si>
  <si>
    <t>Start Jihlava</t>
  </si>
  <si>
    <t>Sailerová Anna</t>
  </si>
  <si>
    <t>Hrubý Petr</t>
  </si>
  <si>
    <t>Žižkov Praha</t>
  </si>
  <si>
    <t>Sedláčková Irini</t>
  </si>
  <si>
    <t>Kašpar Jiří</t>
  </si>
  <si>
    <t>Mašková Blanka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</si>
</sst>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24"/>
      <color rgb="FF000000"/>
      <name val="Cambria"/>
    </font>
    <font>
      <b/>
      <sz val="11"/>
      <color rgb="FF000000"/>
      <name val="Calibri"/>
    </font>
    <font>
      <sz val="16"/>
      <color rgb="FF000000"/>
      <name val="Calibri"/>
    </font>
    <font>
      <sz val="14"/>
      <color rgb="FF000000"/>
      <name val="Calibri"/>
    </font>
    <font>
      <sz val="11"/>
      <name val="Calibri"/>
    </font>
    <font>
      <sz val="1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A5A5A5"/>
        <bgColor rgb="FFA5A5A5"/>
      </patternFill>
    </fill>
    <fill>
      <patternFill patternType="solid">
        <fgColor rgb="FF974806"/>
        <bgColor rgb="FF974806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/>
    <xf numFmtId="0" fontId="6" fillId="0" borderId="1" xfId="0" applyFont="1" applyBorder="1" applyAlignment="1">
      <alignment horizontal="center" vertical="center"/>
    </xf>
    <xf numFmtId="0" fontId="5" fillId="0" borderId="12" xfId="0" applyFont="1" applyBorder="1"/>
    <xf numFmtId="0" fontId="5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45"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808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808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/>
  </sheetViews>
  <sheetFormatPr defaultColWidth="14.42578125" defaultRowHeight="15" customHeight="1" x14ac:dyDescent="0.25"/>
  <cols>
    <col min="1" max="2" width="9.140625" customWidth="1"/>
    <col min="3" max="4" width="21.42578125" customWidth="1"/>
    <col min="5" max="7" width="7.140625" customWidth="1"/>
    <col min="8" max="8" width="8.5703125" customWidth="1"/>
    <col min="9" max="9" width="5" hidden="1" customWidth="1"/>
    <col min="10" max="10" width="17.28515625" customWidth="1"/>
    <col min="11" max="22" width="9.140625" customWidth="1"/>
    <col min="23" max="23" width="11" customWidth="1"/>
    <col min="24" max="26" width="8" customWidth="1"/>
  </cols>
  <sheetData>
    <row r="1" spans="1:26" x14ac:dyDescent="0.25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</row>
    <row r="4" spans="1:26" x14ac:dyDescent="0.25">
      <c r="A4" s="1"/>
      <c r="B4" s="34" t="s">
        <v>1</v>
      </c>
      <c r="C4" s="33"/>
      <c r="D4" s="33"/>
      <c r="E4" s="33"/>
      <c r="F4" s="33"/>
      <c r="G4" s="33"/>
      <c r="H4" s="33"/>
      <c r="I4" s="33"/>
      <c r="J4" s="3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25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/>
      <c r="J6" s="5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1"/>
      <c r="Y6" s="1"/>
      <c r="Z6" s="1"/>
    </row>
    <row r="7" spans="1:26" x14ac:dyDescent="0.25">
      <c r="A7" s="1"/>
      <c r="B7" s="37" t="s">
        <v>12</v>
      </c>
      <c r="C7" s="7" t="s">
        <v>66</v>
      </c>
      <c r="D7" s="7" t="s">
        <v>68</v>
      </c>
      <c r="E7" s="8">
        <v>411</v>
      </c>
      <c r="F7" s="8">
        <v>204</v>
      </c>
      <c r="G7" s="8">
        <v>5</v>
      </c>
      <c r="H7" s="8">
        <f t="shared" ref="H7:H38" si="0">SUM(E7:F7)</f>
        <v>615</v>
      </c>
      <c r="I7" s="9">
        <f>SUM(H8,H7)</f>
        <v>1209</v>
      </c>
      <c r="J7" s="29">
        <f>SUM(H7:H8)</f>
        <v>1209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0"/>
      <c r="X7" s="1"/>
      <c r="Y7" s="1"/>
      <c r="Z7" s="1"/>
    </row>
    <row r="8" spans="1:26" ht="15.75" customHeight="1" x14ac:dyDescent="0.25">
      <c r="A8" s="1"/>
      <c r="B8" s="28"/>
      <c r="C8" s="12" t="s">
        <v>67</v>
      </c>
      <c r="D8" s="12" t="s">
        <v>68</v>
      </c>
      <c r="E8" s="13">
        <v>401</v>
      </c>
      <c r="F8" s="13">
        <v>193</v>
      </c>
      <c r="G8" s="13">
        <v>5</v>
      </c>
      <c r="H8" s="13">
        <f t="shared" si="0"/>
        <v>594</v>
      </c>
      <c r="I8" s="14">
        <f>SUM(H7,H8)</f>
        <v>1209</v>
      </c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0"/>
      <c r="X8" s="1"/>
      <c r="Y8" s="1"/>
      <c r="Z8" s="1"/>
    </row>
    <row r="9" spans="1:26" x14ac:dyDescent="0.25">
      <c r="A9" s="1"/>
      <c r="B9" s="36" t="s">
        <v>23</v>
      </c>
      <c r="C9" s="16" t="s">
        <v>66</v>
      </c>
      <c r="D9" s="17" t="s">
        <v>68</v>
      </c>
      <c r="E9" s="18">
        <v>385</v>
      </c>
      <c r="F9" s="18">
        <v>205</v>
      </c>
      <c r="G9" s="8">
        <v>2</v>
      </c>
      <c r="H9" s="8">
        <f t="shared" si="0"/>
        <v>590</v>
      </c>
      <c r="I9" s="9">
        <f>SUM(H10,H9)</f>
        <v>1192</v>
      </c>
      <c r="J9" s="29">
        <f>SUM(H9:H10)</f>
        <v>1192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0"/>
      <c r="X9" s="1"/>
      <c r="Y9" s="1"/>
      <c r="Z9" s="1"/>
    </row>
    <row r="10" spans="1:26" ht="15.75" customHeight="1" x14ac:dyDescent="0.25">
      <c r="A10" s="1"/>
      <c r="B10" s="28"/>
      <c r="C10" s="20" t="s">
        <v>151</v>
      </c>
      <c r="D10" s="12" t="s">
        <v>15</v>
      </c>
      <c r="E10" s="13">
        <v>389</v>
      </c>
      <c r="F10" s="13">
        <v>213</v>
      </c>
      <c r="G10" s="13">
        <v>3</v>
      </c>
      <c r="H10" s="13">
        <f t="shared" si="0"/>
        <v>602</v>
      </c>
      <c r="I10" s="14">
        <f>SUM(H9,H10)</f>
        <v>1192</v>
      </c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0"/>
      <c r="X10" s="1"/>
      <c r="Y10" s="1"/>
      <c r="Z10" s="1"/>
    </row>
    <row r="11" spans="1:26" x14ac:dyDescent="0.25">
      <c r="A11" s="1"/>
      <c r="B11" s="35" t="s">
        <v>30</v>
      </c>
      <c r="C11" s="17" t="s">
        <v>14</v>
      </c>
      <c r="D11" s="17" t="s">
        <v>16</v>
      </c>
      <c r="E11" s="18">
        <v>382</v>
      </c>
      <c r="F11" s="18">
        <v>206</v>
      </c>
      <c r="G11" s="8">
        <v>2</v>
      </c>
      <c r="H11" s="8">
        <f t="shared" si="0"/>
        <v>588</v>
      </c>
      <c r="I11" s="9">
        <f>SUM(H12,H11)</f>
        <v>1183</v>
      </c>
      <c r="J11" s="29">
        <f>SUM(H11:H12)</f>
        <v>1183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0"/>
      <c r="X11" s="1"/>
      <c r="Y11" s="1"/>
      <c r="Z11" s="1"/>
    </row>
    <row r="12" spans="1:26" ht="15.75" customHeight="1" x14ac:dyDescent="0.25">
      <c r="A12" s="1"/>
      <c r="B12" s="28"/>
      <c r="C12" s="12" t="s">
        <v>20</v>
      </c>
      <c r="D12" s="12" t="s">
        <v>21</v>
      </c>
      <c r="E12" s="13">
        <v>382</v>
      </c>
      <c r="F12" s="13">
        <v>213</v>
      </c>
      <c r="G12" s="13">
        <v>3</v>
      </c>
      <c r="H12" s="13">
        <f t="shared" si="0"/>
        <v>595</v>
      </c>
      <c r="I12" s="14">
        <f>SUM(H11,H12)</f>
        <v>1183</v>
      </c>
      <c r="J12" s="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"/>
      <c r="X12" s="1"/>
      <c r="Y12" s="1"/>
      <c r="Z12" s="1"/>
    </row>
    <row r="13" spans="1:26" ht="13.5" customHeight="1" x14ac:dyDescent="0.25">
      <c r="A13" s="1"/>
      <c r="B13" s="27">
        <v>4</v>
      </c>
      <c r="C13" s="17" t="s">
        <v>106</v>
      </c>
      <c r="D13" s="17" t="s">
        <v>45</v>
      </c>
      <c r="E13" s="18">
        <v>373</v>
      </c>
      <c r="F13" s="18">
        <v>199</v>
      </c>
      <c r="G13" s="8">
        <v>1</v>
      </c>
      <c r="H13" s="8">
        <f t="shared" si="0"/>
        <v>572</v>
      </c>
      <c r="I13" s="9">
        <f>SUM(H14,H13)</f>
        <v>1171</v>
      </c>
      <c r="J13" s="29">
        <f>SUM(H13:H14)</f>
        <v>1171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"/>
      <c r="X13" s="1"/>
      <c r="Y13" s="1"/>
      <c r="Z13" s="1"/>
    </row>
    <row r="14" spans="1:26" ht="15.75" customHeight="1" x14ac:dyDescent="0.25">
      <c r="A14" s="1"/>
      <c r="B14" s="28"/>
      <c r="C14" s="12" t="s">
        <v>46</v>
      </c>
      <c r="D14" s="12" t="s">
        <v>45</v>
      </c>
      <c r="E14" s="13">
        <v>399</v>
      </c>
      <c r="F14" s="13">
        <v>200</v>
      </c>
      <c r="G14" s="13">
        <v>0</v>
      </c>
      <c r="H14" s="13">
        <f t="shared" si="0"/>
        <v>599</v>
      </c>
      <c r="I14" s="14">
        <f>SUM(H13,H14)</f>
        <v>1171</v>
      </c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"/>
      <c r="X14" s="1"/>
      <c r="Y14" s="1"/>
      <c r="Z14" s="1"/>
    </row>
    <row r="15" spans="1:26" x14ac:dyDescent="0.25">
      <c r="A15" s="1"/>
      <c r="B15" s="27">
        <v>5</v>
      </c>
      <c r="C15" s="7" t="s">
        <v>152</v>
      </c>
      <c r="D15" s="7" t="s">
        <v>68</v>
      </c>
      <c r="E15" s="8">
        <v>381</v>
      </c>
      <c r="F15" s="8">
        <v>186</v>
      </c>
      <c r="G15" s="8">
        <v>0</v>
      </c>
      <c r="H15" s="8">
        <f t="shared" si="0"/>
        <v>567</v>
      </c>
      <c r="I15" s="9">
        <f>SUM(H16,H15)</f>
        <v>1169</v>
      </c>
      <c r="J15" s="29">
        <f>SUM(H15:H16)</f>
        <v>1169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  <c r="X15" s="1"/>
      <c r="Y15" s="1"/>
      <c r="Z15" s="1"/>
    </row>
    <row r="16" spans="1:26" ht="15.75" customHeight="1" x14ac:dyDescent="0.25">
      <c r="A16" s="1"/>
      <c r="B16" s="28"/>
      <c r="C16" s="12" t="s">
        <v>153</v>
      </c>
      <c r="D16" s="12" t="s">
        <v>154</v>
      </c>
      <c r="E16" s="13">
        <v>386</v>
      </c>
      <c r="F16" s="13">
        <v>216</v>
      </c>
      <c r="G16" s="13">
        <v>2</v>
      </c>
      <c r="H16" s="13">
        <f t="shared" si="0"/>
        <v>602</v>
      </c>
      <c r="I16" s="14">
        <f>SUM(H15,H16)</f>
        <v>1169</v>
      </c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  <c r="X16" s="1"/>
      <c r="Y16" s="1"/>
      <c r="Z16" s="1"/>
    </row>
    <row r="17" spans="1:26" x14ac:dyDescent="0.25">
      <c r="A17" s="1"/>
      <c r="B17" s="27">
        <v>6</v>
      </c>
      <c r="C17" s="17" t="s">
        <v>155</v>
      </c>
      <c r="D17" s="17" t="s">
        <v>160</v>
      </c>
      <c r="E17" s="18">
        <v>390</v>
      </c>
      <c r="F17" s="18">
        <v>196</v>
      </c>
      <c r="G17" s="8">
        <v>5</v>
      </c>
      <c r="H17" s="8">
        <f t="shared" si="0"/>
        <v>586</v>
      </c>
      <c r="I17" s="9">
        <f>SUM(H18,H17)</f>
        <v>1154</v>
      </c>
      <c r="J17" s="29">
        <f>SUM(H17:H18)</f>
        <v>1154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"/>
      <c r="X17" s="1"/>
      <c r="Y17" s="1"/>
      <c r="Z17" s="1"/>
    </row>
    <row r="18" spans="1:26" ht="15.75" customHeight="1" x14ac:dyDescent="0.25">
      <c r="A18" s="1"/>
      <c r="B18" s="28"/>
      <c r="C18" s="12" t="s">
        <v>159</v>
      </c>
      <c r="D18" s="12" t="s">
        <v>160</v>
      </c>
      <c r="E18" s="13">
        <v>384</v>
      </c>
      <c r="F18" s="13">
        <v>184</v>
      </c>
      <c r="G18" s="13">
        <v>8</v>
      </c>
      <c r="H18" s="13">
        <f t="shared" si="0"/>
        <v>568</v>
      </c>
      <c r="I18" s="14">
        <f>SUM(H17,H18)</f>
        <v>1154</v>
      </c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"/>
      <c r="X18" s="1"/>
      <c r="Y18" s="1"/>
      <c r="Z18" s="1"/>
    </row>
    <row r="19" spans="1:26" x14ac:dyDescent="0.25">
      <c r="A19" s="1"/>
      <c r="B19" s="27">
        <v>7</v>
      </c>
      <c r="C19" s="17" t="s">
        <v>74</v>
      </c>
      <c r="D19" s="17" t="s">
        <v>76</v>
      </c>
      <c r="E19" s="18">
        <v>369</v>
      </c>
      <c r="F19" s="18">
        <v>184</v>
      </c>
      <c r="G19" s="8">
        <v>6</v>
      </c>
      <c r="H19" s="8">
        <f t="shared" si="0"/>
        <v>553</v>
      </c>
      <c r="I19" s="9">
        <f>SUM(H20,H19)</f>
        <v>1152</v>
      </c>
      <c r="J19" s="29">
        <f>SUM(H19:H20)</f>
        <v>1152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  <c r="X19" s="1"/>
      <c r="Y19" s="1"/>
      <c r="Z19" s="1"/>
    </row>
    <row r="20" spans="1:26" ht="15.75" customHeight="1" x14ac:dyDescent="0.25">
      <c r="A20" s="1"/>
      <c r="B20" s="28"/>
      <c r="C20" s="12" t="s">
        <v>75</v>
      </c>
      <c r="D20" s="12" t="s">
        <v>76</v>
      </c>
      <c r="E20" s="13">
        <v>378</v>
      </c>
      <c r="F20" s="13">
        <v>221</v>
      </c>
      <c r="G20" s="13">
        <v>3</v>
      </c>
      <c r="H20" s="13">
        <f t="shared" si="0"/>
        <v>599</v>
      </c>
      <c r="I20" s="14">
        <f>SUM(H19,H20)</f>
        <v>1152</v>
      </c>
      <c r="J20" s="30"/>
      <c r="K20" s="1"/>
      <c r="L20" s="1"/>
      <c r="M20" s="1"/>
      <c r="N20" s="1"/>
      <c r="O20" s="1"/>
      <c r="P20" s="1"/>
      <c r="Q20" s="1"/>
      <c r="R20" s="10"/>
      <c r="S20" s="1"/>
      <c r="T20" s="1"/>
      <c r="U20" s="1"/>
    </row>
    <row r="21" spans="1:26" ht="15.75" customHeight="1" x14ac:dyDescent="0.25">
      <c r="A21" s="1"/>
      <c r="B21" s="27">
        <v>8</v>
      </c>
      <c r="C21" s="16" t="s">
        <v>67</v>
      </c>
      <c r="D21" s="17" t="s">
        <v>68</v>
      </c>
      <c r="E21" s="18">
        <v>375</v>
      </c>
      <c r="F21" s="18">
        <v>192</v>
      </c>
      <c r="G21" s="8">
        <v>4</v>
      </c>
      <c r="H21" s="8">
        <f t="shared" si="0"/>
        <v>567</v>
      </c>
      <c r="I21" s="9">
        <f>SUM(H22,H21)</f>
        <v>1151</v>
      </c>
      <c r="J21" s="29">
        <f>SUM(H21:H22)</f>
        <v>1151</v>
      </c>
      <c r="K21" s="1"/>
      <c r="L21" s="1"/>
      <c r="M21" s="1"/>
      <c r="N21" s="1"/>
      <c r="O21" s="1"/>
      <c r="P21" s="1"/>
      <c r="Q21" s="1"/>
      <c r="R21" s="10"/>
      <c r="S21" s="1"/>
      <c r="T21" s="1"/>
      <c r="U21" s="1"/>
    </row>
    <row r="22" spans="1:26" ht="15.75" customHeight="1" x14ac:dyDescent="0.25">
      <c r="A22" s="1"/>
      <c r="B22" s="28"/>
      <c r="C22" s="20" t="s">
        <v>122</v>
      </c>
      <c r="D22" s="12" t="s">
        <v>68</v>
      </c>
      <c r="E22" s="13">
        <v>379</v>
      </c>
      <c r="F22" s="13">
        <v>205</v>
      </c>
      <c r="G22" s="13">
        <v>0</v>
      </c>
      <c r="H22" s="13">
        <f t="shared" si="0"/>
        <v>584</v>
      </c>
      <c r="I22" s="14">
        <f>SUM(H21,H22)</f>
        <v>1151</v>
      </c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0"/>
      <c r="X22" s="1"/>
      <c r="Y22" s="1"/>
      <c r="Z22" s="1"/>
    </row>
    <row r="23" spans="1:26" ht="15.75" customHeight="1" x14ac:dyDescent="0.25">
      <c r="A23" s="1"/>
      <c r="B23" s="27">
        <v>9</v>
      </c>
      <c r="C23" s="7" t="s">
        <v>117</v>
      </c>
      <c r="D23" s="7" t="s">
        <v>119</v>
      </c>
      <c r="E23" s="8">
        <v>367</v>
      </c>
      <c r="F23" s="8">
        <v>169</v>
      </c>
      <c r="G23" s="8">
        <v>4</v>
      </c>
      <c r="H23" s="8">
        <f t="shared" si="0"/>
        <v>536</v>
      </c>
      <c r="I23" s="9">
        <f>SUM(H24,H23)</f>
        <v>1148</v>
      </c>
      <c r="J23" s="29">
        <f>SUM(H23:H24)</f>
        <v>1148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"/>
      <c r="X23" s="1"/>
      <c r="Y23" s="1"/>
      <c r="Z23" s="1"/>
    </row>
    <row r="24" spans="1:26" ht="15.75" customHeight="1" x14ac:dyDescent="0.25">
      <c r="A24" s="1"/>
      <c r="B24" s="28"/>
      <c r="C24" s="12" t="s">
        <v>118</v>
      </c>
      <c r="D24" s="12" t="s">
        <v>119</v>
      </c>
      <c r="E24" s="13">
        <v>385</v>
      </c>
      <c r="F24" s="13">
        <v>227</v>
      </c>
      <c r="G24" s="13">
        <v>1</v>
      </c>
      <c r="H24" s="13">
        <f t="shared" si="0"/>
        <v>612</v>
      </c>
      <c r="I24" s="14">
        <f>SUM(H23,H24)</f>
        <v>1148</v>
      </c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0"/>
      <c r="X24" s="1"/>
      <c r="Y24" s="1"/>
      <c r="Z24" s="1"/>
    </row>
    <row r="25" spans="1:26" ht="15.75" customHeight="1" x14ac:dyDescent="0.25">
      <c r="A25" s="1"/>
      <c r="B25" s="27">
        <v>10</v>
      </c>
      <c r="C25" s="17" t="s">
        <v>99</v>
      </c>
      <c r="D25" s="17" t="s">
        <v>101</v>
      </c>
      <c r="E25" s="18">
        <v>387</v>
      </c>
      <c r="F25" s="18">
        <v>189</v>
      </c>
      <c r="G25" s="8">
        <v>3</v>
      </c>
      <c r="H25" s="8">
        <f t="shared" si="0"/>
        <v>576</v>
      </c>
      <c r="I25" s="9">
        <f>SUM(H26,H25)</f>
        <v>1130</v>
      </c>
      <c r="J25" s="29">
        <f>SUM(H25:H26)</f>
        <v>1130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"/>
      <c r="X25" s="1"/>
      <c r="Y25" s="1"/>
      <c r="Z25" s="1"/>
    </row>
    <row r="26" spans="1:26" ht="15.75" customHeight="1" x14ac:dyDescent="0.25">
      <c r="A26" s="1"/>
      <c r="B26" s="28"/>
      <c r="C26" s="12" t="s">
        <v>100</v>
      </c>
      <c r="D26" s="12" t="s">
        <v>101</v>
      </c>
      <c r="E26" s="13">
        <v>358</v>
      </c>
      <c r="F26" s="13">
        <v>196</v>
      </c>
      <c r="G26" s="13">
        <v>0</v>
      </c>
      <c r="H26" s="13">
        <f t="shared" si="0"/>
        <v>554</v>
      </c>
      <c r="I26" s="14">
        <f>SUM(H25,H26)</f>
        <v>1130</v>
      </c>
      <c r="J26" s="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"/>
      <c r="X26" s="1"/>
      <c r="Y26" s="1"/>
      <c r="Z26" s="1"/>
    </row>
    <row r="27" spans="1:26" ht="15.75" customHeight="1" x14ac:dyDescent="0.25">
      <c r="A27" s="1"/>
      <c r="B27" s="27">
        <v>11</v>
      </c>
      <c r="C27" s="17" t="s">
        <v>97</v>
      </c>
      <c r="D27" s="17" t="s">
        <v>87</v>
      </c>
      <c r="E27" s="18">
        <v>386</v>
      </c>
      <c r="F27" s="18">
        <v>206</v>
      </c>
      <c r="G27" s="8">
        <v>3</v>
      </c>
      <c r="H27" s="8">
        <f t="shared" si="0"/>
        <v>592</v>
      </c>
      <c r="I27" s="9">
        <f>SUM(H28,H27)</f>
        <v>1129</v>
      </c>
      <c r="J27" s="29">
        <f>SUM(H27:H28)</f>
        <v>1129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"/>
      <c r="X27" s="1"/>
      <c r="Y27" s="1"/>
      <c r="Z27" s="1"/>
    </row>
    <row r="28" spans="1:26" ht="15.75" customHeight="1" x14ac:dyDescent="0.25">
      <c r="A28" s="1"/>
      <c r="B28" s="28"/>
      <c r="C28" s="12" t="s">
        <v>98</v>
      </c>
      <c r="D28" s="12" t="s">
        <v>87</v>
      </c>
      <c r="E28" s="13">
        <v>373</v>
      </c>
      <c r="F28" s="13">
        <v>164</v>
      </c>
      <c r="G28" s="13">
        <v>6</v>
      </c>
      <c r="H28" s="13">
        <f t="shared" si="0"/>
        <v>537</v>
      </c>
      <c r="I28" s="14">
        <f>SUM(H27,H28)</f>
        <v>1129</v>
      </c>
      <c r="J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"/>
      <c r="X28" s="1"/>
      <c r="Y28" s="1"/>
      <c r="Z28" s="1"/>
    </row>
    <row r="29" spans="1:26" ht="15.75" customHeight="1" x14ac:dyDescent="0.25">
      <c r="A29" s="1"/>
      <c r="B29" s="27">
        <v>12</v>
      </c>
      <c r="C29" s="7" t="s">
        <v>67</v>
      </c>
      <c r="D29" s="7" t="s">
        <v>68</v>
      </c>
      <c r="E29" s="8">
        <v>364</v>
      </c>
      <c r="F29" s="8">
        <v>198</v>
      </c>
      <c r="G29" s="8">
        <v>6</v>
      </c>
      <c r="H29" s="8">
        <f t="shared" si="0"/>
        <v>562</v>
      </c>
      <c r="I29" s="9">
        <f>SUM(H30,H29)</f>
        <v>1118</v>
      </c>
      <c r="J29" s="29">
        <f>SUM(H29:H30)</f>
        <v>1118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0"/>
      <c r="X29" s="1"/>
      <c r="Y29" s="1"/>
      <c r="Z29" s="1"/>
    </row>
    <row r="30" spans="1:26" ht="15.75" customHeight="1" x14ac:dyDescent="0.25">
      <c r="A30" s="1"/>
      <c r="B30" s="28"/>
      <c r="C30" s="12" t="s">
        <v>151</v>
      </c>
      <c r="D30" s="12" t="s">
        <v>15</v>
      </c>
      <c r="E30" s="13">
        <v>368</v>
      </c>
      <c r="F30" s="13">
        <v>188</v>
      </c>
      <c r="G30" s="13">
        <v>3</v>
      </c>
      <c r="H30" s="13">
        <f t="shared" si="0"/>
        <v>556</v>
      </c>
      <c r="I30" s="14">
        <f>SUM(H29,H30)</f>
        <v>1118</v>
      </c>
      <c r="J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0"/>
      <c r="X30" s="1"/>
      <c r="Y30" s="1"/>
      <c r="Z30" s="1"/>
    </row>
    <row r="31" spans="1:26" ht="15.75" customHeight="1" x14ac:dyDescent="0.25">
      <c r="A31" s="1"/>
      <c r="B31" s="27">
        <v>13</v>
      </c>
      <c r="C31" s="16" t="s">
        <v>83</v>
      </c>
      <c r="D31" s="17" t="s">
        <v>21</v>
      </c>
      <c r="E31" s="18">
        <v>377</v>
      </c>
      <c r="F31" s="18">
        <v>174</v>
      </c>
      <c r="G31" s="8">
        <v>7</v>
      </c>
      <c r="H31" s="8">
        <f t="shared" si="0"/>
        <v>551</v>
      </c>
      <c r="I31" s="9">
        <f>SUM(H32,H31)</f>
        <v>1114</v>
      </c>
      <c r="J31" s="29">
        <f>SUM(H31:H32)</f>
        <v>1114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0"/>
      <c r="X31" s="1"/>
      <c r="Y31" s="1"/>
      <c r="Z31" s="1"/>
    </row>
    <row r="32" spans="1:26" ht="15.75" customHeight="1" x14ac:dyDescent="0.25">
      <c r="A32" s="1"/>
      <c r="B32" s="28"/>
      <c r="C32" s="20" t="s">
        <v>84</v>
      </c>
      <c r="D32" s="12" t="s">
        <v>21</v>
      </c>
      <c r="E32" s="13">
        <v>395</v>
      </c>
      <c r="F32" s="13">
        <v>168</v>
      </c>
      <c r="G32" s="13">
        <v>6</v>
      </c>
      <c r="H32" s="13">
        <f t="shared" si="0"/>
        <v>563</v>
      </c>
      <c r="I32" s="14">
        <f>SUM(H31,H32)</f>
        <v>1114</v>
      </c>
      <c r="J32" s="3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0"/>
      <c r="X32" s="1"/>
      <c r="Y32" s="1"/>
      <c r="Z32" s="1"/>
    </row>
    <row r="33" spans="1:26" ht="15.75" customHeight="1" x14ac:dyDescent="0.25">
      <c r="A33" s="1"/>
      <c r="B33" s="27">
        <v>14</v>
      </c>
      <c r="C33" s="17" t="s">
        <v>32</v>
      </c>
      <c r="D33" s="17" t="s">
        <v>26</v>
      </c>
      <c r="E33" s="18">
        <v>389</v>
      </c>
      <c r="F33" s="18">
        <v>184</v>
      </c>
      <c r="G33" s="8">
        <v>9</v>
      </c>
      <c r="H33" s="8">
        <f t="shared" si="0"/>
        <v>573</v>
      </c>
      <c r="I33" s="9">
        <f>SUM(H34,H33)</f>
        <v>1113</v>
      </c>
      <c r="J33" s="29">
        <f>SUM(H33:H34)</f>
        <v>1113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0"/>
      <c r="X33" s="1"/>
      <c r="Y33" s="1"/>
      <c r="Z33" s="1"/>
    </row>
    <row r="34" spans="1:26" ht="15.75" customHeight="1" x14ac:dyDescent="0.25">
      <c r="A34" s="1"/>
      <c r="B34" s="28"/>
      <c r="C34" s="12" t="s">
        <v>34</v>
      </c>
      <c r="D34" s="12" t="s">
        <v>26</v>
      </c>
      <c r="E34" s="13">
        <v>338</v>
      </c>
      <c r="F34" s="13">
        <v>202</v>
      </c>
      <c r="G34" s="13">
        <v>4</v>
      </c>
      <c r="H34" s="13">
        <f t="shared" si="0"/>
        <v>540</v>
      </c>
      <c r="I34" s="14">
        <f>SUM(H33,H34)</f>
        <v>1113</v>
      </c>
      <c r="J34" s="3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0"/>
      <c r="X34" s="1"/>
      <c r="Y34" s="1"/>
      <c r="Z34" s="1"/>
    </row>
    <row r="35" spans="1:26" ht="15.75" customHeight="1" x14ac:dyDescent="0.25">
      <c r="A35" s="1"/>
      <c r="B35" s="27">
        <v>15</v>
      </c>
      <c r="C35" s="17" t="s">
        <v>24</v>
      </c>
      <c r="D35" s="17" t="s">
        <v>26</v>
      </c>
      <c r="E35" s="18">
        <v>380</v>
      </c>
      <c r="F35" s="18">
        <v>211</v>
      </c>
      <c r="G35" s="8">
        <v>2</v>
      </c>
      <c r="H35" s="8">
        <f t="shared" si="0"/>
        <v>591</v>
      </c>
      <c r="I35" s="9">
        <f>SUM(H36,H35)</f>
        <v>1113</v>
      </c>
      <c r="J35" s="29">
        <f>SUM(H35:H36)</f>
        <v>1113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0"/>
      <c r="X35" s="1"/>
      <c r="Y35" s="1"/>
      <c r="Z35" s="1"/>
    </row>
    <row r="36" spans="1:26" ht="15.75" customHeight="1" x14ac:dyDescent="0.25">
      <c r="A36" s="1"/>
      <c r="B36" s="28"/>
      <c r="C36" s="12" t="s">
        <v>28</v>
      </c>
      <c r="D36" s="12" t="s">
        <v>26</v>
      </c>
      <c r="E36" s="13">
        <v>348</v>
      </c>
      <c r="F36" s="13">
        <v>174</v>
      </c>
      <c r="G36" s="13">
        <v>6</v>
      </c>
      <c r="H36" s="13">
        <f t="shared" si="0"/>
        <v>522</v>
      </c>
      <c r="I36" s="14">
        <f>SUM(H35,H36)</f>
        <v>1113</v>
      </c>
      <c r="J36" s="3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0"/>
      <c r="X36" s="1"/>
      <c r="Y36" s="1"/>
      <c r="Z36" s="1"/>
    </row>
    <row r="37" spans="1:26" ht="15.75" customHeight="1" x14ac:dyDescent="0.25">
      <c r="A37" s="1"/>
      <c r="B37" s="27">
        <v>16</v>
      </c>
      <c r="C37" s="7" t="s">
        <v>36</v>
      </c>
      <c r="D37" s="7" t="s">
        <v>37</v>
      </c>
      <c r="E37" s="8">
        <v>413</v>
      </c>
      <c r="F37" s="8">
        <v>189</v>
      </c>
      <c r="G37" s="8">
        <v>4</v>
      </c>
      <c r="H37" s="8">
        <f t="shared" si="0"/>
        <v>602</v>
      </c>
      <c r="I37" s="9">
        <f>SUM(H38,H37)</f>
        <v>1113</v>
      </c>
      <c r="J37" s="29">
        <f>SUM(H37:H38)</f>
        <v>1113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0"/>
      <c r="X37" s="1"/>
      <c r="Y37" s="1"/>
      <c r="Z37" s="1"/>
    </row>
    <row r="38" spans="1:26" ht="15.75" customHeight="1" x14ac:dyDescent="0.25">
      <c r="A38" s="1"/>
      <c r="B38" s="28"/>
      <c r="C38" s="12" t="s">
        <v>39</v>
      </c>
      <c r="D38" s="12" t="s">
        <v>37</v>
      </c>
      <c r="E38" s="13">
        <v>351</v>
      </c>
      <c r="F38" s="13">
        <v>160</v>
      </c>
      <c r="G38" s="13">
        <v>7</v>
      </c>
      <c r="H38" s="13">
        <f t="shared" si="0"/>
        <v>511</v>
      </c>
      <c r="I38" s="14">
        <f>SUM(H37,H38)</f>
        <v>1113</v>
      </c>
      <c r="J38" s="3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0"/>
      <c r="X38" s="1"/>
      <c r="Y38" s="1"/>
      <c r="Z38" s="1"/>
    </row>
    <row r="39" spans="1:26" ht="15.75" customHeight="1" x14ac:dyDescent="0.25">
      <c r="A39" s="1"/>
      <c r="B39" s="27">
        <v>17</v>
      </c>
      <c r="C39" s="16" t="s">
        <v>41</v>
      </c>
      <c r="D39" s="17" t="s">
        <v>42</v>
      </c>
      <c r="E39" s="18">
        <v>378</v>
      </c>
      <c r="F39" s="18">
        <v>174</v>
      </c>
      <c r="G39" s="8">
        <v>8</v>
      </c>
      <c r="H39" s="8">
        <f t="shared" ref="H39:H70" si="1">SUM(E39:F39)</f>
        <v>552</v>
      </c>
      <c r="I39" s="9">
        <f>SUM(H40,H39)</f>
        <v>1104</v>
      </c>
      <c r="J39" s="29">
        <f>SUM(H39:H40)</f>
        <v>1104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0"/>
      <c r="X39" s="1"/>
      <c r="Y39" s="1"/>
      <c r="Z39" s="1"/>
    </row>
    <row r="40" spans="1:26" ht="15.75" customHeight="1" x14ac:dyDescent="0.25">
      <c r="A40" s="1"/>
      <c r="B40" s="28"/>
      <c r="C40" s="20" t="s">
        <v>43</v>
      </c>
      <c r="D40" s="12" t="s">
        <v>42</v>
      </c>
      <c r="E40" s="13">
        <v>364</v>
      </c>
      <c r="F40" s="13">
        <v>188</v>
      </c>
      <c r="G40" s="13">
        <v>3</v>
      </c>
      <c r="H40" s="13">
        <f t="shared" si="1"/>
        <v>552</v>
      </c>
      <c r="I40" s="14">
        <f>SUM(H39,H40)</f>
        <v>1104</v>
      </c>
      <c r="J40" s="3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0"/>
      <c r="X40" s="1"/>
      <c r="Y40" s="1"/>
      <c r="Z40" s="1"/>
    </row>
    <row r="41" spans="1:26" ht="15.75" customHeight="1" x14ac:dyDescent="0.25">
      <c r="A41" s="1"/>
      <c r="B41" s="27">
        <v>18</v>
      </c>
      <c r="C41" s="17" t="s">
        <v>58</v>
      </c>
      <c r="D41" s="17" t="s">
        <v>15</v>
      </c>
      <c r="E41" s="18">
        <v>373</v>
      </c>
      <c r="F41" s="18">
        <v>183</v>
      </c>
      <c r="G41" s="8">
        <v>4</v>
      </c>
      <c r="H41" s="8">
        <f t="shared" si="1"/>
        <v>556</v>
      </c>
      <c r="I41" s="9">
        <f>SUM(H42,H41)</f>
        <v>1090</v>
      </c>
      <c r="J41" s="29">
        <f>SUM(H41:H42)</f>
        <v>1090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0"/>
      <c r="X41" s="1"/>
      <c r="Y41" s="1"/>
      <c r="Z41" s="1"/>
    </row>
    <row r="42" spans="1:26" ht="15.75" customHeight="1" x14ac:dyDescent="0.25">
      <c r="A42" s="1"/>
      <c r="B42" s="28"/>
      <c r="C42" s="12" t="s">
        <v>145</v>
      </c>
      <c r="D42" s="12" t="s">
        <v>15</v>
      </c>
      <c r="E42" s="13">
        <v>388</v>
      </c>
      <c r="F42" s="13">
        <v>146</v>
      </c>
      <c r="G42" s="13">
        <v>11</v>
      </c>
      <c r="H42" s="13">
        <f t="shared" si="1"/>
        <v>534</v>
      </c>
      <c r="I42" s="14">
        <f>SUM(H41,H42)</f>
        <v>1090</v>
      </c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0"/>
      <c r="X42" s="1"/>
      <c r="Y42" s="1"/>
      <c r="Z42" s="1"/>
    </row>
    <row r="43" spans="1:26" ht="15.75" customHeight="1" x14ac:dyDescent="0.25">
      <c r="A43" s="1"/>
      <c r="B43" s="27">
        <v>19</v>
      </c>
      <c r="C43" s="17" t="s">
        <v>44</v>
      </c>
      <c r="D43" s="17" t="s">
        <v>45</v>
      </c>
      <c r="E43" s="18">
        <v>354</v>
      </c>
      <c r="F43" s="18">
        <v>159</v>
      </c>
      <c r="G43" s="8">
        <v>5</v>
      </c>
      <c r="H43" s="8">
        <f t="shared" si="1"/>
        <v>513</v>
      </c>
      <c r="I43" s="9">
        <f>SUM(H44,H43)</f>
        <v>1089</v>
      </c>
      <c r="J43" s="29">
        <f>SUM(H43:H44)</f>
        <v>1089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0"/>
      <c r="X43" s="1"/>
      <c r="Y43" s="1"/>
      <c r="Z43" s="1"/>
    </row>
    <row r="44" spans="1:26" ht="15.75" customHeight="1" x14ac:dyDescent="0.25">
      <c r="A44" s="1"/>
      <c r="B44" s="28"/>
      <c r="C44" s="12" t="s">
        <v>46</v>
      </c>
      <c r="D44" s="12" t="s">
        <v>45</v>
      </c>
      <c r="E44" s="13">
        <v>365</v>
      </c>
      <c r="F44" s="13">
        <v>211</v>
      </c>
      <c r="G44" s="13">
        <v>1</v>
      </c>
      <c r="H44" s="13">
        <f t="shared" si="1"/>
        <v>576</v>
      </c>
      <c r="I44" s="14">
        <f>SUM(H43,H44)</f>
        <v>1089</v>
      </c>
      <c r="J44" s="3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0"/>
      <c r="X44" s="1"/>
      <c r="Y44" s="1"/>
      <c r="Z44" s="1"/>
    </row>
    <row r="45" spans="1:26" ht="15.75" customHeight="1" x14ac:dyDescent="0.25">
      <c r="A45" s="1"/>
      <c r="B45" s="27">
        <v>20</v>
      </c>
      <c r="C45" s="7" t="s">
        <v>95</v>
      </c>
      <c r="D45" s="7" t="s">
        <v>87</v>
      </c>
      <c r="E45" s="8">
        <v>400</v>
      </c>
      <c r="F45" s="8">
        <v>165</v>
      </c>
      <c r="G45" s="8">
        <v>2</v>
      </c>
      <c r="H45" s="8">
        <f t="shared" si="1"/>
        <v>565</v>
      </c>
      <c r="I45" s="9">
        <f>SUM(H46,H45)</f>
        <v>1088</v>
      </c>
      <c r="J45" s="29">
        <f>SUM(H45:H46)</f>
        <v>1088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0"/>
      <c r="X45" s="1"/>
      <c r="Y45" s="1"/>
      <c r="Z45" s="1"/>
    </row>
    <row r="46" spans="1:26" ht="15.75" customHeight="1" x14ac:dyDescent="0.25">
      <c r="A46" s="1"/>
      <c r="B46" s="28"/>
      <c r="C46" s="12" t="s">
        <v>96</v>
      </c>
      <c r="D46" s="12" t="s">
        <v>87</v>
      </c>
      <c r="E46" s="13">
        <v>383</v>
      </c>
      <c r="F46" s="13">
        <v>140</v>
      </c>
      <c r="G46" s="13">
        <v>11</v>
      </c>
      <c r="H46" s="13">
        <f t="shared" si="1"/>
        <v>523</v>
      </c>
      <c r="I46" s="14">
        <f>SUM(H45,H46)</f>
        <v>1088</v>
      </c>
      <c r="J46" s="3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0"/>
      <c r="X46" s="1"/>
      <c r="Y46" s="1"/>
      <c r="Z46" s="1"/>
    </row>
    <row r="47" spans="1:26" ht="15.75" customHeight="1" x14ac:dyDescent="0.25">
      <c r="A47" s="1"/>
      <c r="B47" s="27">
        <v>21</v>
      </c>
      <c r="C47" s="16" t="s">
        <v>47</v>
      </c>
      <c r="D47" s="17" t="s">
        <v>48</v>
      </c>
      <c r="E47" s="18">
        <v>348</v>
      </c>
      <c r="F47" s="18">
        <v>176</v>
      </c>
      <c r="G47" s="18">
        <v>6</v>
      </c>
      <c r="H47" s="8">
        <f t="shared" si="1"/>
        <v>524</v>
      </c>
      <c r="I47" s="9">
        <f>SUM(H48,H47)</f>
        <v>1082</v>
      </c>
      <c r="J47" s="29">
        <f>SUM(H47:H48)</f>
        <v>1082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0"/>
      <c r="X47" s="1"/>
      <c r="Y47" s="1"/>
      <c r="Z47" s="1"/>
    </row>
    <row r="48" spans="1:26" ht="15.75" customHeight="1" x14ac:dyDescent="0.25">
      <c r="A48" s="1"/>
      <c r="B48" s="28"/>
      <c r="C48" s="20" t="s">
        <v>49</v>
      </c>
      <c r="D48" s="12" t="s">
        <v>48</v>
      </c>
      <c r="E48" s="13">
        <v>358</v>
      </c>
      <c r="F48" s="13">
        <v>200</v>
      </c>
      <c r="G48" s="13">
        <v>2</v>
      </c>
      <c r="H48" s="13">
        <f t="shared" si="1"/>
        <v>558</v>
      </c>
      <c r="I48" s="14">
        <f>SUM(H47,H48)</f>
        <v>1082</v>
      </c>
      <c r="J48" s="3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0"/>
      <c r="X48" s="1"/>
      <c r="Y48" s="1"/>
      <c r="Z48" s="1"/>
    </row>
    <row r="49" spans="1:26" ht="15.75" customHeight="1" x14ac:dyDescent="0.25">
      <c r="A49" s="1"/>
      <c r="B49" s="27">
        <v>22</v>
      </c>
      <c r="C49" s="17" t="s">
        <v>50</v>
      </c>
      <c r="D49" s="17" t="s">
        <v>48</v>
      </c>
      <c r="E49" s="18">
        <v>388</v>
      </c>
      <c r="F49" s="18">
        <v>198</v>
      </c>
      <c r="G49" s="18">
        <v>7</v>
      </c>
      <c r="H49" s="8">
        <f t="shared" si="1"/>
        <v>586</v>
      </c>
      <c r="I49" s="9">
        <f>SUM(H50,H49)</f>
        <v>1077</v>
      </c>
      <c r="J49" s="29">
        <f>SUM(H49:H50)</f>
        <v>1077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0"/>
      <c r="X49" s="1"/>
      <c r="Y49" s="1"/>
      <c r="Z49" s="1"/>
    </row>
    <row r="50" spans="1:26" ht="15.75" customHeight="1" x14ac:dyDescent="0.25">
      <c r="A50" s="1"/>
      <c r="B50" s="28"/>
      <c r="C50" s="12" t="s">
        <v>51</v>
      </c>
      <c r="D50" s="12" t="s">
        <v>48</v>
      </c>
      <c r="E50" s="13">
        <v>356</v>
      </c>
      <c r="F50" s="13">
        <v>135</v>
      </c>
      <c r="G50" s="13">
        <v>16</v>
      </c>
      <c r="H50" s="13">
        <f t="shared" si="1"/>
        <v>491</v>
      </c>
      <c r="I50" s="14">
        <f>SUM(H49,H50)</f>
        <v>1077</v>
      </c>
      <c r="J50" s="3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0"/>
      <c r="X50" s="1"/>
      <c r="Y50" s="1"/>
      <c r="Z50" s="1"/>
    </row>
    <row r="51" spans="1:26" ht="15.75" customHeight="1" x14ac:dyDescent="0.25">
      <c r="A51" s="1"/>
      <c r="B51" s="27">
        <v>23</v>
      </c>
      <c r="C51" s="17" t="s">
        <v>52</v>
      </c>
      <c r="D51" s="17" t="s">
        <v>53</v>
      </c>
      <c r="E51" s="18">
        <v>368</v>
      </c>
      <c r="F51" s="18">
        <v>167</v>
      </c>
      <c r="G51" s="18">
        <v>9</v>
      </c>
      <c r="H51" s="8">
        <f t="shared" si="1"/>
        <v>535</v>
      </c>
      <c r="I51" s="9">
        <f>SUM(H52,H51)</f>
        <v>1075</v>
      </c>
      <c r="J51" s="29">
        <f>SUM(H51:H52)</f>
        <v>1075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0"/>
      <c r="X51" s="1"/>
      <c r="Y51" s="1"/>
      <c r="Z51" s="1"/>
    </row>
    <row r="52" spans="1:26" ht="15.75" customHeight="1" x14ac:dyDescent="0.25">
      <c r="A52" s="1"/>
      <c r="B52" s="28"/>
      <c r="C52" s="12" t="s">
        <v>54</v>
      </c>
      <c r="D52" s="12" t="s">
        <v>53</v>
      </c>
      <c r="E52" s="13">
        <v>372</v>
      </c>
      <c r="F52" s="13">
        <v>168</v>
      </c>
      <c r="G52" s="13">
        <v>5</v>
      </c>
      <c r="H52" s="13">
        <f t="shared" si="1"/>
        <v>540</v>
      </c>
      <c r="I52" s="14">
        <f>SUM(H51,H52)</f>
        <v>1075</v>
      </c>
      <c r="J52" s="3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0"/>
      <c r="X52" s="1"/>
      <c r="Y52" s="1"/>
      <c r="Z52" s="1"/>
    </row>
    <row r="53" spans="1:26" ht="15.75" customHeight="1" x14ac:dyDescent="0.25">
      <c r="A53" s="1"/>
      <c r="B53" s="27">
        <v>24</v>
      </c>
      <c r="C53" s="7" t="s">
        <v>55</v>
      </c>
      <c r="D53" s="7" t="s">
        <v>48</v>
      </c>
      <c r="E53" s="8">
        <v>370</v>
      </c>
      <c r="F53" s="8">
        <v>187</v>
      </c>
      <c r="G53" s="8">
        <v>4</v>
      </c>
      <c r="H53" s="8">
        <f t="shared" si="1"/>
        <v>557</v>
      </c>
      <c r="I53" s="9">
        <f>SUM(H54,H53)</f>
        <v>1070</v>
      </c>
      <c r="J53" s="29">
        <f>SUM(H53:H54)</f>
        <v>1070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0"/>
      <c r="X53" s="1"/>
      <c r="Y53" s="1"/>
      <c r="Z53" s="1"/>
    </row>
    <row r="54" spans="1:26" ht="15.75" customHeight="1" x14ac:dyDescent="0.25">
      <c r="A54" s="1"/>
      <c r="B54" s="28"/>
      <c r="C54" s="12" t="s">
        <v>56</v>
      </c>
      <c r="D54" s="12" t="s">
        <v>48</v>
      </c>
      <c r="E54" s="13">
        <v>363</v>
      </c>
      <c r="F54" s="13">
        <v>150</v>
      </c>
      <c r="G54" s="13">
        <v>9</v>
      </c>
      <c r="H54" s="13">
        <f t="shared" si="1"/>
        <v>513</v>
      </c>
      <c r="I54" s="14">
        <f>SUM(H53,H54)</f>
        <v>1070</v>
      </c>
      <c r="J54" s="3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0"/>
      <c r="X54" s="1"/>
      <c r="Y54" s="1"/>
      <c r="Z54" s="1"/>
    </row>
    <row r="55" spans="1:26" ht="15.75" customHeight="1" x14ac:dyDescent="0.25">
      <c r="A55" s="1"/>
      <c r="B55" s="27">
        <v>25</v>
      </c>
      <c r="C55" s="16" t="s">
        <v>107</v>
      </c>
      <c r="D55" s="17" t="s">
        <v>45</v>
      </c>
      <c r="E55" s="18">
        <v>365</v>
      </c>
      <c r="F55" s="18">
        <v>184</v>
      </c>
      <c r="G55" s="18">
        <v>6</v>
      </c>
      <c r="H55" s="8">
        <f t="shared" si="1"/>
        <v>549</v>
      </c>
      <c r="I55" s="9">
        <f>SUM(H56,H55)</f>
        <v>1068</v>
      </c>
      <c r="J55" s="29">
        <f>SUM(H55:H56)</f>
        <v>1068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0"/>
      <c r="X55" s="1"/>
      <c r="Y55" s="1"/>
      <c r="Z55" s="1"/>
    </row>
    <row r="56" spans="1:26" ht="15.75" customHeight="1" x14ac:dyDescent="0.25">
      <c r="A56" s="1"/>
      <c r="B56" s="28"/>
      <c r="C56" s="20" t="s">
        <v>108</v>
      </c>
      <c r="D56" s="12" t="s">
        <v>45</v>
      </c>
      <c r="E56" s="13">
        <v>352</v>
      </c>
      <c r="F56" s="13">
        <v>167</v>
      </c>
      <c r="G56" s="13">
        <v>10</v>
      </c>
      <c r="H56" s="13">
        <f t="shared" si="1"/>
        <v>519</v>
      </c>
      <c r="I56" s="14">
        <f>SUM(H55,H56)</f>
        <v>1068</v>
      </c>
      <c r="J56" s="3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0"/>
      <c r="X56" s="1"/>
      <c r="Y56" s="1"/>
      <c r="Z56" s="1"/>
    </row>
    <row r="57" spans="1:26" ht="15.75" customHeight="1" x14ac:dyDescent="0.25">
      <c r="A57" s="1"/>
      <c r="B57" s="27">
        <v>26</v>
      </c>
      <c r="C57" s="17" t="s">
        <v>115</v>
      </c>
      <c r="D57" s="17" t="s">
        <v>87</v>
      </c>
      <c r="E57" s="18">
        <v>372</v>
      </c>
      <c r="F57" s="18">
        <v>155</v>
      </c>
      <c r="G57" s="18">
        <v>11</v>
      </c>
      <c r="H57" s="8">
        <f t="shared" si="1"/>
        <v>527</v>
      </c>
      <c r="I57" s="9">
        <f>SUM(H58,H57)</f>
        <v>1068</v>
      </c>
      <c r="J57" s="29">
        <f>SUM(H57:H58)</f>
        <v>1068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0"/>
      <c r="X57" s="1"/>
      <c r="Y57" s="1"/>
      <c r="Z57" s="1"/>
    </row>
    <row r="58" spans="1:26" ht="15.75" customHeight="1" x14ac:dyDescent="0.25">
      <c r="A58" s="1"/>
      <c r="B58" s="28"/>
      <c r="C58" s="12" t="s">
        <v>116</v>
      </c>
      <c r="D58" s="12" t="s">
        <v>87</v>
      </c>
      <c r="E58" s="13">
        <v>378</v>
      </c>
      <c r="F58" s="13">
        <v>163</v>
      </c>
      <c r="G58" s="13">
        <v>11</v>
      </c>
      <c r="H58" s="13">
        <f t="shared" si="1"/>
        <v>541</v>
      </c>
      <c r="I58" s="14">
        <f>SUM(H57,H58)</f>
        <v>1068</v>
      </c>
      <c r="J58" s="3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0"/>
      <c r="X58" s="1"/>
      <c r="Y58" s="1"/>
      <c r="Z58" s="1"/>
    </row>
    <row r="59" spans="1:26" ht="15.75" customHeight="1" x14ac:dyDescent="0.25">
      <c r="A59" s="1"/>
      <c r="B59" s="27">
        <v>27</v>
      </c>
      <c r="C59" s="17" t="s">
        <v>143</v>
      </c>
      <c r="D59" s="17" t="s">
        <v>16</v>
      </c>
      <c r="E59" s="18">
        <v>378</v>
      </c>
      <c r="F59" s="18">
        <v>160</v>
      </c>
      <c r="G59" s="18">
        <v>11</v>
      </c>
      <c r="H59" s="8">
        <f t="shared" si="1"/>
        <v>538</v>
      </c>
      <c r="I59" s="9">
        <f>SUM(H60,H59)</f>
        <v>1063</v>
      </c>
      <c r="J59" s="29">
        <f>SUM(H59:H60)</f>
        <v>1063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0"/>
      <c r="X59" s="1"/>
      <c r="Y59" s="1"/>
      <c r="Z59" s="1"/>
    </row>
    <row r="60" spans="1:26" ht="15.75" customHeight="1" x14ac:dyDescent="0.25">
      <c r="A60" s="1"/>
      <c r="B60" s="28"/>
      <c r="C60" s="12" t="s">
        <v>144</v>
      </c>
      <c r="D60" s="12" t="s">
        <v>16</v>
      </c>
      <c r="E60" s="13">
        <v>348</v>
      </c>
      <c r="F60" s="13">
        <v>177</v>
      </c>
      <c r="G60" s="13">
        <v>8</v>
      </c>
      <c r="H60" s="13">
        <f t="shared" si="1"/>
        <v>525</v>
      </c>
      <c r="I60" s="14">
        <f>SUM(H59,H60)</f>
        <v>1063</v>
      </c>
      <c r="J60" s="3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0"/>
      <c r="X60" s="1"/>
      <c r="Y60" s="1"/>
      <c r="Z60" s="1"/>
    </row>
    <row r="61" spans="1:26" ht="15.75" customHeight="1" x14ac:dyDescent="0.25">
      <c r="A61" s="1"/>
      <c r="B61" s="27">
        <v>28</v>
      </c>
      <c r="C61" s="7" t="s">
        <v>146</v>
      </c>
      <c r="D61" s="7" t="s">
        <v>68</v>
      </c>
      <c r="E61" s="8">
        <v>372</v>
      </c>
      <c r="F61" s="8">
        <v>182</v>
      </c>
      <c r="G61" s="8">
        <v>1</v>
      </c>
      <c r="H61" s="8">
        <f t="shared" si="1"/>
        <v>554</v>
      </c>
      <c r="I61" s="9">
        <f>SUM(H62,H61)</f>
        <v>1061</v>
      </c>
      <c r="J61" s="29">
        <f>SUM(H61:H62)</f>
        <v>1061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0"/>
      <c r="X61" s="1"/>
      <c r="Y61" s="1"/>
      <c r="Z61" s="1"/>
    </row>
    <row r="62" spans="1:26" ht="15.75" customHeight="1" x14ac:dyDescent="0.25">
      <c r="A62" s="1"/>
      <c r="B62" s="28"/>
      <c r="C62" s="12" t="s">
        <v>147</v>
      </c>
      <c r="D62" s="12" t="s">
        <v>68</v>
      </c>
      <c r="E62" s="13">
        <v>349</v>
      </c>
      <c r="F62" s="13">
        <v>158</v>
      </c>
      <c r="G62" s="13">
        <v>10</v>
      </c>
      <c r="H62" s="13">
        <f t="shared" si="1"/>
        <v>507</v>
      </c>
      <c r="I62" s="14">
        <f>SUM(H61,H62)</f>
        <v>1061</v>
      </c>
      <c r="J62" s="3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0"/>
      <c r="X62" s="1"/>
      <c r="Y62" s="1"/>
      <c r="Z62" s="1"/>
    </row>
    <row r="63" spans="1:26" ht="15.75" customHeight="1" x14ac:dyDescent="0.25">
      <c r="A63" s="1"/>
      <c r="B63" s="27">
        <v>29</v>
      </c>
      <c r="C63" s="16" t="s">
        <v>134</v>
      </c>
      <c r="D63" s="17" t="s">
        <v>131</v>
      </c>
      <c r="E63" s="18">
        <v>328</v>
      </c>
      <c r="F63" s="18">
        <v>167</v>
      </c>
      <c r="G63" s="18">
        <v>7</v>
      </c>
      <c r="H63" s="8">
        <f t="shared" si="1"/>
        <v>495</v>
      </c>
      <c r="I63" s="9">
        <f>SUM(H64,H63)</f>
        <v>1043</v>
      </c>
      <c r="J63" s="29">
        <f>SUM(H63:H64)</f>
        <v>1043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0"/>
      <c r="X63" s="1"/>
      <c r="Y63" s="1"/>
      <c r="Z63" s="1"/>
    </row>
    <row r="64" spans="1:26" ht="15.75" customHeight="1" x14ac:dyDescent="0.25">
      <c r="A64" s="1"/>
      <c r="B64" s="28"/>
      <c r="C64" s="20" t="s">
        <v>135</v>
      </c>
      <c r="D64" s="12" t="s">
        <v>136</v>
      </c>
      <c r="E64" s="13">
        <v>359</v>
      </c>
      <c r="F64" s="13">
        <v>189</v>
      </c>
      <c r="G64" s="13">
        <v>5</v>
      </c>
      <c r="H64" s="13">
        <f t="shared" si="1"/>
        <v>548</v>
      </c>
      <c r="I64" s="14">
        <f>SUM(H63,H64)</f>
        <v>1043</v>
      </c>
      <c r="J64" s="3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0"/>
      <c r="X64" s="1"/>
      <c r="Y64" s="1"/>
      <c r="Z64" s="1"/>
    </row>
    <row r="65" spans="1:26" ht="15.75" customHeight="1" x14ac:dyDescent="0.25">
      <c r="A65" s="1"/>
      <c r="B65" s="27">
        <v>30</v>
      </c>
      <c r="C65" s="17" t="s">
        <v>57</v>
      </c>
      <c r="D65" s="17" t="s">
        <v>48</v>
      </c>
      <c r="E65" s="18">
        <v>359</v>
      </c>
      <c r="F65" s="18">
        <v>174</v>
      </c>
      <c r="G65" s="18">
        <v>6</v>
      </c>
      <c r="H65" s="8">
        <f t="shared" si="1"/>
        <v>533</v>
      </c>
      <c r="I65" s="9">
        <f>SUM(H66,H65)</f>
        <v>1036</v>
      </c>
      <c r="J65" s="29">
        <f>SUM(H65:H66)</f>
        <v>1036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0"/>
      <c r="X65" s="1"/>
      <c r="Y65" s="1"/>
      <c r="Z65" s="1"/>
    </row>
    <row r="66" spans="1:26" ht="15.75" customHeight="1" x14ac:dyDescent="0.25">
      <c r="A66" s="1"/>
      <c r="B66" s="28"/>
      <c r="C66" s="12" t="s">
        <v>58</v>
      </c>
      <c r="D66" s="12" t="s">
        <v>15</v>
      </c>
      <c r="E66" s="13">
        <v>353</v>
      </c>
      <c r="F66" s="13">
        <v>150</v>
      </c>
      <c r="G66" s="13">
        <v>11</v>
      </c>
      <c r="H66" s="13">
        <f t="shared" si="1"/>
        <v>503</v>
      </c>
      <c r="I66" s="14">
        <f>SUM(H65,H66)</f>
        <v>1036</v>
      </c>
      <c r="J66" s="3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0"/>
      <c r="X66" s="1"/>
      <c r="Y66" s="1"/>
      <c r="Z66" s="1"/>
    </row>
    <row r="67" spans="1:26" ht="15.75" customHeight="1" x14ac:dyDescent="0.25">
      <c r="A67" s="1"/>
      <c r="B67" s="27">
        <v>31</v>
      </c>
      <c r="C67" s="17" t="s">
        <v>59</v>
      </c>
      <c r="D67" s="17" t="s">
        <v>42</v>
      </c>
      <c r="E67" s="18">
        <v>337</v>
      </c>
      <c r="F67" s="18">
        <v>164</v>
      </c>
      <c r="G67" s="18">
        <v>10</v>
      </c>
      <c r="H67" s="8">
        <f t="shared" si="1"/>
        <v>501</v>
      </c>
      <c r="I67" s="9">
        <f>SUM(H68,H67)</f>
        <v>1035</v>
      </c>
      <c r="J67" s="29">
        <f>SUM(H67:H68)</f>
        <v>1035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0"/>
      <c r="X67" s="1"/>
      <c r="Y67" s="1"/>
      <c r="Z67" s="1"/>
    </row>
    <row r="68" spans="1:26" ht="15.75" customHeight="1" x14ac:dyDescent="0.25">
      <c r="A68" s="1"/>
      <c r="B68" s="28"/>
      <c r="C68" s="12" t="s">
        <v>60</v>
      </c>
      <c r="D68" s="12" t="s">
        <v>42</v>
      </c>
      <c r="E68" s="13">
        <v>362</v>
      </c>
      <c r="F68" s="13">
        <v>172</v>
      </c>
      <c r="G68" s="13">
        <v>10</v>
      </c>
      <c r="H68" s="13">
        <f t="shared" si="1"/>
        <v>534</v>
      </c>
      <c r="I68" s="14">
        <f>SUM(H67,H68)</f>
        <v>1035</v>
      </c>
      <c r="J68" s="3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0"/>
      <c r="X68" s="1"/>
      <c r="Y68" s="1"/>
      <c r="Z68" s="1"/>
    </row>
    <row r="69" spans="1:26" ht="15.75" customHeight="1" x14ac:dyDescent="0.25">
      <c r="A69" s="1"/>
      <c r="B69" s="27">
        <v>32</v>
      </c>
      <c r="C69" s="7" t="s">
        <v>120</v>
      </c>
      <c r="D69" s="7" t="s">
        <v>119</v>
      </c>
      <c r="E69" s="8">
        <v>326</v>
      </c>
      <c r="F69" s="8">
        <v>149</v>
      </c>
      <c r="G69" s="8">
        <v>9</v>
      </c>
      <c r="H69" s="8">
        <f t="shared" si="1"/>
        <v>475</v>
      </c>
      <c r="I69" s="9">
        <f>SUM(H70,H69)</f>
        <v>1000</v>
      </c>
      <c r="J69" s="29">
        <f>SUM(H69:H70)</f>
        <v>1000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0"/>
      <c r="X69" s="1"/>
      <c r="Y69" s="1"/>
      <c r="Z69" s="1"/>
    </row>
    <row r="70" spans="1:26" ht="15.75" customHeight="1" x14ac:dyDescent="0.25">
      <c r="A70" s="1"/>
      <c r="B70" s="28"/>
      <c r="C70" s="12" t="s">
        <v>121</v>
      </c>
      <c r="D70" s="12" t="s">
        <v>119</v>
      </c>
      <c r="E70" s="13">
        <v>351</v>
      </c>
      <c r="F70" s="13">
        <v>174</v>
      </c>
      <c r="G70" s="13">
        <v>10</v>
      </c>
      <c r="H70" s="13">
        <f t="shared" si="1"/>
        <v>525</v>
      </c>
      <c r="I70" s="14">
        <f>SUM(H69,H70)</f>
        <v>1000</v>
      </c>
      <c r="J70" s="3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0"/>
      <c r="X70" s="1"/>
      <c r="Y70" s="1"/>
      <c r="Z70" s="1"/>
    </row>
    <row r="71" spans="1:26" ht="15.75" customHeight="1" x14ac:dyDescent="0.25">
      <c r="A71" s="1"/>
      <c r="B71" s="27">
        <v>33</v>
      </c>
      <c r="C71" s="16" t="s">
        <v>132</v>
      </c>
      <c r="D71" s="17" t="s">
        <v>131</v>
      </c>
      <c r="E71" s="18">
        <v>367</v>
      </c>
      <c r="F71" s="18">
        <v>148</v>
      </c>
      <c r="G71" s="18">
        <v>11</v>
      </c>
      <c r="H71" s="8">
        <f t="shared" ref="H71:H106" si="2">SUM(E71:F71)</f>
        <v>515</v>
      </c>
      <c r="I71" s="9">
        <f>SUM(H72,H71)</f>
        <v>999</v>
      </c>
      <c r="J71" s="29">
        <f>SUM(H71:H72)</f>
        <v>999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0"/>
      <c r="X71" s="1"/>
      <c r="Y71" s="1"/>
      <c r="Z71" s="1"/>
    </row>
    <row r="72" spans="1:26" ht="15.75" customHeight="1" x14ac:dyDescent="0.25">
      <c r="A72" s="1"/>
      <c r="B72" s="28"/>
      <c r="C72" s="20" t="s">
        <v>133</v>
      </c>
      <c r="D72" s="12" t="s">
        <v>131</v>
      </c>
      <c r="E72" s="13">
        <v>336</v>
      </c>
      <c r="F72" s="13">
        <v>148</v>
      </c>
      <c r="G72" s="13">
        <v>12</v>
      </c>
      <c r="H72" s="13">
        <f t="shared" si="2"/>
        <v>484</v>
      </c>
      <c r="I72" s="14">
        <f>SUM(H71,H72)</f>
        <v>999</v>
      </c>
      <c r="J72" s="3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0"/>
      <c r="X72" s="1"/>
      <c r="Y72" s="1"/>
      <c r="Z72" s="1"/>
    </row>
    <row r="73" spans="1:26" ht="15.75" customHeight="1" x14ac:dyDescent="0.25">
      <c r="A73" s="1"/>
      <c r="B73" s="27">
        <v>34</v>
      </c>
      <c r="C73" s="17" t="s">
        <v>81</v>
      </c>
      <c r="D73" s="17" t="s">
        <v>21</v>
      </c>
      <c r="E73" s="18">
        <v>325</v>
      </c>
      <c r="F73" s="18">
        <v>147</v>
      </c>
      <c r="G73" s="18">
        <v>7</v>
      </c>
      <c r="H73" s="8">
        <f t="shared" si="2"/>
        <v>472</v>
      </c>
      <c r="I73" s="9">
        <f>SUM(H74,H73)</f>
        <v>976</v>
      </c>
      <c r="J73" s="29">
        <f>SUM(H73:H74)</f>
        <v>976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0"/>
      <c r="X73" s="1"/>
      <c r="Y73" s="1"/>
      <c r="Z73" s="1"/>
    </row>
    <row r="74" spans="1:26" ht="15.75" customHeight="1" x14ac:dyDescent="0.25">
      <c r="A74" s="1"/>
      <c r="B74" s="28"/>
      <c r="C74" s="12" t="s">
        <v>82</v>
      </c>
      <c r="D74" s="12" t="s">
        <v>21</v>
      </c>
      <c r="E74" s="13">
        <v>358</v>
      </c>
      <c r="F74" s="13">
        <v>146</v>
      </c>
      <c r="G74" s="13">
        <v>10</v>
      </c>
      <c r="H74" s="13">
        <f t="shared" si="2"/>
        <v>504</v>
      </c>
      <c r="I74" s="14">
        <f>SUM(H73,H74)</f>
        <v>976</v>
      </c>
      <c r="J74" s="3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0"/>
      <c r="X74" s="1"/>
      <c r="Y74" s="1"/>
      <c r="Z74" s="1"/>
    </row>
    <row r="75" spans="1:26" ht="15.75" customHeight="1" x14ac:dyDescent="0.25">
      <c r="A75" s="1"/>
      <c r="B75" s="27">
        <v>35</v>
      </c>
      <c r="C75" s="17" t="s">
        <v>141</v>
      </c>
      <c r="D75" s="17" t="s">
        <v>16</v>
      </c>
      <c r="E75" s="18">
        <v>353</v>
      </c>
      <c r="F75" s="18">
        <v>132</v>
      </c>
      <c r="G75" s="18">
        <v>10</v>
      </c>
      <c r="H75" s="8">
        <f t="shared" si="2"/>
        <v>485</v>
      </c>
      <c r="I75" s="9">
        <f>SUM(H76,H75)</f>
        <v>960</v>
      </c>
      <c r="J75" s="29">
        <f>SUM(H75:H76)</f>
        <v>960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0"/>
      <c r="X75" s="1"/>
      <c r="Y75" s="1"/>
      <c r="Z75" s="1"/>
    </row>
    <row r="76" spans="1:26" ht="15.75" customHeight="1" x14ac:dyDescent="0.25">
      <c r="A76" s="1"/>
      <c r="B76" s="28"/>
      <c r="C76" s="12" t="s">
        <v>142</v>
      </c>
      <c r="D76" s="12" t="s">
        <v>16</v>
      </c>
      <c r="E76" s="13">
        <v>355</v>
      </c>
      <c r="F76" s="13">
        <v>120</v>
      </c>
      <c r="G76" s="13">
        <v>14</v>
      </c>
      <c r="H76" s="13">
        <f t="shared" si="2"/>
        <v>475</v>
      </c>
      <c r="I76" s="14">
        <f>SUM(H75,H76)</f>
        <v>960</v>
      </c>
      <c r="J76" s="3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0"/>
      <c r="X76" s="1"/>
      <c r="Y76" s="1"/>
      <c r="Z76" s="1"/>
    </row>
    <row r="77" spans="1:26" ht="15.75" customHeight="1" x14ac:dyDescent="0.25">
      <c r="A77" s="1"/>
      <c r="B77" s="27">
        <v>36</v>
      </c>
      <c r="C77" s="7" t="s">
        <v>61</v>
      </c>
      <c r="D77" s="7" t="s">
        <v>15</v>
      </c>
      <c r="E77" s="8">
        <v>354</v>
      </c>
      <c r="F77" s="8">
        <v>138</v>
      </c>
      <c r="G77" s="8">
        <v>14</v>
      </c>
      <c r="H77" s="8">
        <f t="shared" si="2"/>
        <v>492</v>
      </c>
      <c r="I77" s="9">
        <f>SUM(H78,H77)</f>
        <v>957</v>
      </c>
      <c r="J77" s="29">
        <f>SUM(H77:H78)</f>
        <v>957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0"/>
      <c r="X77" s="1"/>
      <c r="Y77" s="1"/>
      <c r="Z77" s="1"/>
    </row>
    <row r="78" spans="1:26" ht="15.75" customHeight="1" x14ac:dyDescent="0.25">
      <c r="A78" s="1"/>
      <c r="B78" s="28"/>
      <c r="C78" s="12" t="s">
        <v>62</v>
      </c>
      <c r="D78" s="12" t="s">
        <v>15</v>
      </c>
      <c r="E78" s="13">
        <v>338</v>
      </c>
      <c r="F78" s="13">
        <v>127</v>
      </c>
      <c r="G78" s="13">
        <v>12</v>
      </c>
      <c r="H78" s="13">
        <f t="shared" si="2"/>
        <v>465</v>
      </c>
      <c r="I78" s="14">
        <f>SUM(H77,H78)</f>
        <v>957</v>
      </c>
      <c r="J78" s="3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0"/>
      <c r="X78" s="1"/>
      <c r="Y78" s="1"/>
      <c r="Z78" s="1"/>
    </row>
    <row r="79" spans="1:26" ht="15.75" customHeight="1" x14ac:dyDescent="0.25">
      <c r="A79" s="1"/>
      <c r="B79" s="27">
        <v>37</v>
      </c>
      <c r="C79" s="16" t="s">
        <v>62</v>
      </c>
      <c r="D79" s="17" t="s">
        <v>15</v>
      </c>
      <c r="E79" s="18">
        <v>328</v>
      </c>
      <c r="F79" s="18">
        <v>100</v>
      </c>
      <c r="G79" s="18">
        <v>22</v>
      </c>
      <c r="H79" s="8">
        <f t="shared" si="2"/>
        <v>428</v>
      </c>
      <c r="I79" s="9">
        <f>SUM(H80,H79)</f>
        <v>954</v>
      </c>
      <c r="J79" s="29">
        <f>SUM(H79:H80)</f>
        <v>954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0"/>
      <c r="X79" s="1"/>
      <c r="Y79" s="1"/>
      <c r="Z79" s="1"/>
    </row>
    <row r="80" spans="1:26" ht="15.75" customHeight="1" x14ac:dyDescent="0.25">
      <c r="A80" s="1"/>
      <c r="B80" s="28"/>
      <c r="C80" s="20" t="s">
        <v>35</v>
      </c>
      <c r="D80" s="12" t="s">
        <v>15</v>
      </c>
      <c r="E80" s="13">
        <v>350</v>
      </c>
      <c r="F80" s="13">
        <v>176</v>
      </c>
      <c r="G80" s="13">
        <v>4</v>
      </c>
      <c r="H80" s="13">
        <f t="shared" si="2"/>
        <v>526</v>
      </c>
      <c r="I80" s="14">
        <f>SUM(H79,H80)</f>
        <v>954</v>
      </c>
      <c r="J80" s="3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0"/>
      <c r="X80" s="1"/>
      <c r="Y80" s="1"/>
      <c r="Z80" s="1"/>
    </row>
    <row r="81" spans="1:26" ht="15.75" customHeight="1" x14ac:dyDescent="0.25">
      <c r="A81" s="1"/>
      <c r="B81" s="27">
        <v>38</v>
      </c>
      <c r="C81" s="17"/>
      <c r="D81" s="17"/>
      <c r="E81" s="18"/>
      <c r="F81" s="18"/>
      <c r="G81" s="18"/>
      <c r="H81" s="8">
        <f t="shared" si="2"/>
        <v>0</v>
      </c>
      <c r="I81" s="9">
        <f>SUM(H82,H81)</f>
        <v>0</v>
      </c>
      <c r="J81" s="29">
        <f>SUM(H81:H82)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0"/>
      <c r="X81" s="1"/>
      <c r="Y81" s="1"/>
      <c r="Z81" s="1"/>
    </row>
    <row r="82" spans="1:26" ht="15.75" customHeight="1" x14ac:dyDescent="0.25">
      <c r="A82" s="1"/>
      <c r="B82" s="28"/>
      <c r="C82" s="12"/>
      <c r="D82" s="12"/>
      <c r="E82" s="13"/>
      <c r="F82" s="13"/>
      <c r="G82" s="13"/>
      <c r="H82" s="13">
        <f t="shared" si="2"/>
        <v>0</v>
      </c>
      <c r="I82" s="14">
        <f>SUM(H81,H82)</f>
        <v>0</v>
      </c>
      <c r="J82" s="3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0"/>
      <c r="X82" s="1"/>
      <c r="Y82" s="1"/>
      <c r="Z82" s="1"/>
    </row>
    <row r="83" spans="1:26" ht="15.75" customHeight="1" x14ac:dyDescent="0.25">
      <c r="A83" s="1"/>
      <c r="B83" s="27">
        <v>39</v>
      </c>
      <c r="C83" s="17"/>
      <c r="D83" s="17"/>
      <c r="E83" s="18"/>
      <c r="F83" s="18"/>
      <c r="G83" s="18"/>
      <c r="H83" s="8">
        <f t="shared" si="2"/>
        <v>0</v>
      </c>
      <c r="I83" s="9">
        <f>SUM(H84,H83)</f>
        <v>0</v>
      </c>
      <c r="J83" s="29">
        <f>SUM(H83:H84)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0"/>
      <c r="X83" s="1"/>
      <c r="Y83" s="1"/>
      <c r="Z83" s="1"/>
    </row>
    <row r="84" spans="1:26" ht="15.75" customHeight="1" x14ac:dyDescent="0.25">
      <c r="A84" s="1"/>
      <c r="B84" s="28"/>
      <c r="C84" s="12"/>
      <c r="D84" s="12"/>
      <c r="E84" s="13"/>
      <c r="F84" s="13"/>
      <c r="G84" s="13"/>
      <c r="H84" s="13">
        <f t="shared" si="2"/>
        <v>0</v>
      </c>
      <c r="I84" s="14">
        <f>SUM(H83,H84)</f>
        <v>0</v>
      </c>
      <c r="J84" s="3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0"/>
      <c r="X84" s="1"/>
      <c r="Y84" s="1"/>
      <c r="Z84" s="1"/>
    </row>
    <row r="85" spans="1:26" ht="15.75" customHeight="1" x14ac:dyDescent="0.25">
      <c r="A85" s="1"/>
      <c r="B85" s="27">
        <v>40</v>
      </c>
      <c r="C85" s="7"/>
      <c r="D85" s="7"/>
      <c r="E85" s="8"/>
      <c r="F85" s="8"/>
      <c r="G85" s="8"/>
      <c r="H85" s="8">
        <f t="shared" si="2"/>
        <v>0</v>
      </c>
      <c r="I85" s="9">
        <f>SUM(H86,H85)</f>
        <v>0</v>
      </c>
      <c r="J85" s="29">
        <f>SUM(H85:H86)</f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0"/>
      <c r="X85" s="1"/>
      <c r="Y85" s="1"/>
      <c r="Z85" s="1"/>
    </row>
    <row r="86" spans="1:26" ht="15.75" customHeight="1" x14ac:dyDescent="0.25">
      <c r="A86" s="1"/>
      <c r="B86" s="28"/>
      <c r="C86" s="12"/>
      <c r="D86" s="12"/>
      <c r="E86" s="13"/>
      <c r="F86" s="13"/>
      <c r="G86" s="13"/>
      <c r="H86" s="13">
        <f t="shared" si="2"/>
        <v>0</v>
      </c>
      <c r="I86" s="14">
        <f>SUM(H85,H86)</f>
        <v>0</v>
      </c>
      <c r="J86" s="3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0"/>
      <c r="X86" s="1"/>
      <c r="Y86" s="1"/>
      <c r="Z86" s="1"/>
    </row>
    <row r="87" spans="1:26" ht="15.75" customHeight="1" x14ac:dyDescent="0.25">
      <c r="A87" s="1"/>
      <c r="B87" s="27">
        <v>41</v>
      </c>
      <c r="C87" s="16"/>
      <c r="D87" s="17"/>
      <c r="E87" s="18"/>
      <c r="F87" s="18"/>
      <c r="G87" s="18"/>
      <c r="H87" s="8">
        <f t="shared" si="2"/>
        <v>0</v>
      </c>
      <c r="I87" s="9">
        <f>SUM(H88,H87)</f>
        <v>0</v>
      </c>
      <c r="J87" s="29">
        <f>SUM(H87:H88)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0"/>
      <c r="X87" s="1"/>
      <c r="Y87" s="1"/>
      <c r="Z87" s="1"/>
    </row>
    <row r="88" spans="1:26" ht="15.75" customHeight="1" x14ac:dyDescent="0.25">
      <c r="A88" s="1"/>
      <c r="B88" s="28"/>
      <c r="C88" s="20"/>
      <c r="D88" s="12"/>
      <c r="E88" s="13"/>
      <c r="F88" s="13"/>
      <c r="G88" s="13"/>
      <c r="H88" s="13">
        <f t="shared" si="2"/>
        <v>0</v>
      </c>
      <c r="I88" s="14">
        <f>SUM(H87,H88)</f>
        <v>0</v>
      </c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0"/>
      <c r="X88" s="1"/>
      <c r="Y88" s="1"/>
      <c r="Z88" s="1"/>
    </row>
    <row r="89" spans="1:26" ht="15.75" customHeight="1" x14ac:dyDescent="0.25">
      <c r="A89" s="1"/>
      <c r="B89" s="27">
        <v>42</v>
      </c>
      <c r="C89" s="17"/>
      <c r="D89" s="17"/>
      <c r="E89" s="18"/>
      <c r="F89" s="18"/>
      <c r="G89" s="18"/>
      <c r="H89" s="8">
        <f t="shared" si="2"/>
        <v>0</v>
      </c>
      <c r="I89" s="9">
        <f>SUM(H90,H89)</f>
        <v>0</v>
      </c>
      <c r="J89" s="29">
        <f>SUM(H89:H90)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0"/>
      <c r="X89" s="1"/>
      <c r="Y89" s="1"/>
      <c r="Z89" s="1"/>
    </row>
    <row r="90" spans="1:26" ht="15.75" customHeight="1" x14ac:dyDescent="0.25">
      <c r="A90" s="1"/>
      <c r="B90" s="28"/>
      <c r="C90" s="12"/>
      <c r="D90" s="12"/>
      <c r="E90" s="13"/>
      <c r="F90" s="13"/>
      <c r="G90" s="13"/>
      <c r="H90" s="13">
        <f t="shared" si="2"/>
        <v>0</v>
      </c>
      <c r="I90" s="14">
        <f>SUM(H89,H90)</f>
        <v>0</v>
      </c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0"/>
      <c r="X90" s="1"/>
      <c r="Y90" s="1"/>
      <c r="Z90" s="1"/>
    </row>
    <row r="91" spans="1:26" ht="15.75" customHeight="1" x14ac:dyDescent="0.25">
      <c r="A91" s="1"/>
      <c r="B91" s="27">
        <v>43</v>
      </c>
      <c r="C91" s="17"/>
      <c r="D91" s="17"/>
      <c r="E91" s="18"/>
      <c r="F91" s="18"/>
      <c r="G91" s="18"/>
      <c r="H91" s="8">
        <f t="shared" si="2"/>
        <v>0</v>
      </c>
      <c r="I91" s="9">
        <f>SUM(H92,H91)</f>
        <v>0</v>
      </c>
      <c r="J91" s="29">
        <f>SUM(H91:H92)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0"/>
      <c r="X91" s="1"/>
      <c r="Y91" s="1"/>
      <c r="Z91" s="1"/>
    </row>
    <row r="92" spans="1:26" ht="15.75" customHeight="1" x14ac:dyDescent="0.25">
      <c r="A92" s="1"/>
      <c r="B92" s="28"/>
      <c r="C92" s="12"/>
      <c r="D92" s="12"/>
      <c r="E92" s="13"/>
      <c r="F92" s="13"/>
      <c r="G92" s="13"/>
      <c r="H92" s="13">
        <f t="shared" si="2"/>
        <v>0</v>
      </c>
      <c r="I92" s="14">
        <f>SUM(H91,H92)</f>
        <v>0</v>
      </c>
      <c r="J92" s="3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0"/>
      <c r="X92" s="1"/>
      <c r="Y92" s="1"/>
      <c r="Z92" s="1"/>
    </row>
    <row r="93" spans="1:26" ht="15.75" customHeight="1" x14ac:dyDescent="0.25">
      <c r="A93" s="1"/>
      <c r="B93" s="27">
        <v>44</v>
      </c>
      <c r="C93" s="7"/>
      <c r="D93" s="7"/>
      <c r="E93" s="8"/>
      <c r="F93" s="8"/>
      <c r="G93" s="8"/>
      <c r="H93" s="8">
        <f t="shared" si="2"/>
        <v>0</v>
      </c>
      <c r="I93" s="9">
        <f>SUM(H94,H93)</f>
        <v>0</v>
      </c>
      <c r="J93" s="29">
        <f>SUM(H93:H94)</f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0"/>
      <c r="X93" s="1"/>
      <c r="Y93" s="1"/>
      <c r="Z93" s="1"/>
    </row>
    <row r="94" spans="1:26" ht="15.75" customHeight="1" x14ac:dyDescent="0.25">
      <c r="A94" s="1"/>
      <c r="B94" s="28"/>
      <c r="C94" s="12"/>
      <c r="D94" s="12"/>
      <c r="E94" s="13"/>
      <c r="F94" s="13"/>
      <c r="G94" s="13"/>
      <c r="H94" s="13">
        <f t="shared" si="2"/>
        <v>0</v>
      </c>
      <c r="I94" s="14">
        <f>SUM(H93,H94)</f>
        <v>0</v>
      </c>
      <c r="J94" s="3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0"/>
      <c r="X94" s="1"/>
      <c r="Y94" s="1"/>
      <c r="Z94" s="1"/>
    </row>
    <row r="95" spans="1:26" ht="15.75" customHeight="1" x14ac:dyDescent="0.25">
      <c r="A95" s="1"/>
      <c r="B95" s="27">
        <v>45</v>
      </c>
      <c r="C95" s="16"/>
      <c r="D95" s="17"/>
      <c r="E95" s="18"/>
      <c r="F95" s="18"/>
      <c r="G95" s="18"/>
      <c r="H95" s="8">
        <f t="shared" si="2"/>
        <v>0</v>
      </c>
      <c r="I95" s="9">
        <f>SUM(H96,H95)</f>
        <v>0</v>
      </c>
      <c r="J95" s="29">
        <f>SUM(H95:H96)</f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0"/>
      <c r="X95" s="1"/>
      <c r="Y95" s="1"/>
      <c r="Z95" s="1"/>
    </row>
    <row r="96" spans="1:26" ht="15.75" customHeight="1" x14ac:dyDescent="0.25">
      <c r="A96" s="1"/>
      <c r="B96" s="28"/>
      <c r="C96" s="20"/>
      <c r="D96" s="12"/>
      <c r="E96" s="13"/>
      <c r="F96" s="13"/>
      <c r="G96" s="13"/>
      <c r="H96" s="13">
        <f t="shared" si="2"/>
        <v>0</v>
      </c>
      <c r="I96" s="14">
        <f>SUM(H95,H96)</f>
        <v>0</v>
      </c>
      <c r="J96" s="3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0"/>
      <c r="X96" s="1"/>
      <c r="Y96" s="1"/>
      <c r="Z96" s="1"/>
    </row>
    <row r="97" spans="1:26" ht="15.75" customHeight="1" x14ac:dyDescent="0.25">
      <c r="A97" s="1"/>
      <c r="B97" s="27">
        <v>46</v>
      </c>
      <c r="C97" s="17"/>
      <c r="D97" s="17"/>
      <c r="E97" s="18"/>
      <c r="F97" s="18"/>
      <c r="G97" s="18"/>
      <c r="H97" s="8">
        <f t="shared" si="2"/>
        <v>0</v>
      </c>
      <c r="I97" s="9">
        <f>SUM(H98,H97)</f>
        <v>0</v>
      </c>
      <c r="J97" s="29">
        <f>SUM(H97:H98)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0"/>
      <c r="X97" s="1"/>
      <c r="Y97" s="1"/>
      <c r="Z97" s="1"/>
    </row>
    <row r="98" spans="1:26" ht="15.75" customHeight="1" x14ac:dyDescent="0.25">
      <c r="A98" s="1"/>
      <c r="B98" s="28"/>
      <c r="C98" s="12"/>
      <c r="D98" s="12"/>
      <c r="E98" s="13"/>
      <c r="F98" s="13"/>
      <c r="G98" s="13"/>
      <c r="H98" s="13">
        <f t="shared" si="2"/>
        <v>0</v>
      </c>
      <c r="I98" s="14">
        <f>SUM(H97,H98)</f>
        <v>0</v>
      </c>
      <c r="J98" s="3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0"/>
      <c r="X98" s="1"/>
      <c r="Y98" s="1"/>
      <c r="Z98" s="1"/>
    </row>
    <row r="99" spans="1:26" ht="15.75" customHeight="1" x14ac:dyDescent="0.25">
      <c r="A99" s="1"/>
      <c r="B99" s="27">
        <v>47</v>
      </c>
      <c r="C99" s="17"/>
      <c r="D99" s="17"/>
      <c r="E99" s="18"/>
      <c r="F99" s="18"/>
      <c r="G99" s="18"/>
      <c r="H99" s="8">
        <f t="shared" si="2"/>
        <v>0</v>
      </c>
      <c r="I99" s="9">
        <f>SUM(H100,H99)</f>
        <v>0</v>
      </c>
      <c r="J99" s="29">
        <f>SUM(H99:H100)</f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0"/>
      <c r="X99" s="1"/>
      <c r="Y99" s="1"/>
      <c r="Z99" s="1"/>
    </row>
    <row r="100" spans="1:26" ht="15.75" customHeight="1" x14ac:dyDescent="0.25">
      <c r="A100" s="1"/>
      <c r="B100" s="28"/>
      <c r="C100" s="12"/>
      <c r="D100" s="12"/>
      <c r="E100" s="13"/>
      <c r="F100" s="13"/>
      <c r="G100" s="13"/>
      <c r="H100" s="13">
        <f t="shared" si="2"/>
        <v>0</v>
      </c>
      <c r="I100" s="14">
        <f>SUM(H99,H100)</f>
        <v>0</v>
      </c>
      <c r="J100" s="3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0"/>
      <c r="X100" s="1"/>
      <c r="Y100" s="1"/>
      <c r="Z100" s="1"/>
    </row>
    <row r="101" spans="1:26" ht="15.75" customHeight="1" x14ac:dyDescent="0.25">
      <c r="A101" s="1"/>
      <c r="B101" s="27">
        <v>48</v>
      </c>
      <c r="C101" s="7"/>
      <c r="D101" s="7"/>
      <c r="E101" s="8"/>
      <c r="F101" s="8"/>
      <c r="G101" s="8"/>
      <c r="H101" s="8">
        <f t="shared" si="2"/>
        <v>0</v>
      </c>
      <c r="I101" s="9">
        <f>SUM(H102,H101)</f>
        <v>0</v>
      </c>
      <c r="J101" s="29">
        <f>SUM(H101:H102)</f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0"/>
      <c r="X101" s="1"/>
      <c r="Y101" s="1"/>
      <c r="Z101" s="1"/>
    </row>
    <row r="102" spans="1:26" ht="15.75" customHeight="1" x14ac:dyDescent="0.25">
      <c r="A102" s="1"/>
      <c r="B102" s="28"/>
      <c r="C102" s="12"/>
      <c r="D102" s="12"/>
      <c r="E102" s="13"/>
      <c r="F102" s="13"/>
      <c r="G102" s="13"/>
      <c r="H102" s="13">
        <f t="shared" si="2"/>
        <v>0</v>
      </c>
      <c r="I102" s="14">
        <f>SUM(H101,H102)</f>
        <v>0</v>
      </c>
      <c r="J102" s="3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0"/>
      <c r="X102" s="1"/>
      <c r="Y102" s="1"/>
      <c r="Z102" s="1"/>
    </row>
    <row r="103" spans="1:26" ht="15.75" customHeight="1" x14ac:dyDescent="0.25">
      <c r="A103" s="1"/>
      <c r="B103" s="27">
        <v>49</v>
      </c>
      <c r="C103" s="16"/>
      <c r="D103" s="17"/>
      <c r="E103" s="18"/>
      <c r="F103" s="18"/>
      <c r="G103" s="18"/>
      <c r="H103" s="8">
        <f t="shared" si="2"/>
        <v>0</v>
      </c>
      <c r="I103" s="9">
        <f>SUM(H104,H103)</f>
        <v>0</v>
      </c>
      <c r="J103" s="29">
        <f>SUM(H103:H104)</f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0"/>
      <c r="X103" s="1"/>
      <c r="Y103" s="1"/>
      <c r="Z103" s="1"/>
    </row>
    <row r="104" spans="1:26" ht="15.75" customHeight="1" x14ac:dyDescent="0.25">
      <c r="A104" s="1"/>
      <c r="B104" s="28"/>
      <c r="C104" s="20"/>
      <c r="D104" s="12"/>
      <c r="E104" s="13"/>
      <c r="F104" s="13"/>
      <c r="G104" s="13"/>
      <c r="H104" s="13">
        <f t="shared" si="2"/>
        <v>0</v>
      </c>
      <c r="I104" s="14">
        <f>SUM(H103,H104)</f>
        <v>0</v>
      </c>
      <c r="J104" s="3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0"/>
      <c r="X104" s="1"/>
      <c r="Y104" s="1"/>
      <c r="Z104" s="1"/>
    </row>
    <row r="105" spans="1:26" ht="15.75" customHeight="1" x14ac:dyDescent="0.25">
      <c r="A105" s="1"/>
      <c r="B105" s="27">
        <v>50</v>
      </c>
      <c r="C105" s="16"/>
      <c r="D105" s="17"/>
      <c r="E105" s="18"/>
      <c r="F105" s="18"/>
      <c r="G105" s="18"/>
      <c r="H105" s="8">
        <f t="shared" si="2"/>
        <v>0</v>
      </c>
      <c r="I105" s="9">
        <f>SUM(H106,H105)</f>
        <v>0</v>
      </c>
      <c r="J105" s="29">
        <f>SUM(H105:H106)</f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0"/>
      <c r="X105" s="1"/>
      <c r="Y105" s="1"/>
      <c r="Z105" s="1"/>
    </row>
    <row r="106" spans="1:26" ht="15.75" customHeight="1" x14ac:dyDescent="0.25">
      <c r="A106" s="1"/>
      <c r="B106" s="28"/>
      <c r="C106" s="20"/>
      <c r="D106" s="12"/>
      <c r="E106" s="13"/>
      <c r="F106" s="13"/>
      <c r="G106" s="13"/>
      <c r="H106" s="13">
        <f t="shared" si="2"/>
        <v>0</v>
      </c>
      <c r="I106" s="14">
        <f>SUM(H105,H106)</f>
        <v>0</v>
      </c>
      <c r="J106" s="3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0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/>
    <row r="308" spans="1:26" ht="15.75" customHeight="1" x14ac:dyDescent="0.25"/>
    <row r="309" spans="1:26" ht="15.75" customHeight="1" x14ac:dyDescent="0.25"/>
    <row r="310" spans="1:26" ht="15.75" customHeight="1" x14ac:dyDescent="0.25"/>
    <row r="311" spans="1:26" ht="15.75" customHeight="1" x14ac:dyDescent="0.25"/>
    <row r="312" spans="1:26" ht="15.75" customHeight="1" x14ac:dyDescent="0.25"/>
    <row r="313" spans="1:26" ht="15.75" customHeight="1" x14ac:dyDescent="0.25"/>
    <row r="314" spans="1:26" ht="15.75" customHeight="1" x14ac:dyDescent="0.25"/>
    <row r="315" spans="1:26" ht="15.75" customHeight="1" x14ac:dyDescent="0.25"/>
    <row r="316" spans="1:26" ht="15.75" customHeight="1" x14ac:dyDescent="0.25"/>
    <row r="317" spans="1:26" ht="15.75" customHeight="1" x14ac:dyDescent="0.25"/>
    <row r="318" spans="1:26" ht="15.75" customHeight="1" x14ac:dyDescent="0.25"/>
    <row r="319" spans="1:26" ht="15.75" customHeight="1" x14ac:dyDescent="0.25"/>
    <row r="320" spans="1:2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C6:I6">
    <sortState ref="C7:I106">
      <sortCondition descending="1" ref="I6"/>
    </sortState>
  </autoFilter>
  <mergeCells count="102">
    <mergeCell ref="J19:J20"/>
    <mergeCell ref="J21:J22"/>
    <mergeCell ref="J13:J14"/>
    <mergeCell ref="J9:J10"/>
    <mergeCell ref="J11:J12"/>
    <mergeCell ref="J23:J24"/>
    <mergeCell ref="J29:J30"/>
    <mergeCell ref="J25:J26"/>
    <mergeCell ref="J27:J28"/>
    <mergeCell ref="J15:J16"/>
    <mergeCell ref="J17:J18"/>
    <mergeCell ref="J31:J32"/>
    <mergeCell ref="B53:B54"/>
    <mergeCell ref="J69:J70"/>
    <mergeCell ref="J67:J68"/>
    <mergeCell ref="J61:J62"/>
    <mergeCell ref="J65:J66"/>
    <mergeCell ref="J63:J64"/>
    <mergeCell ref="J77:J78"/>
    <mergeCell ref="J75:J76"/>
    <mergeCell ref="J73:J74"/>
    <mergeCell ref="J71:J72"/>
    <mergeCell ref="J59:J60"/>
    <mergeCell ref="J55:J56"/>
    <mergeCell ref="J57:J58"/>
    <mergeCell ref="J51:J52"/>
    <mergeCell ref="J53:J54"/>
    <mergeCell ref="J41:J42"/>
    <mergeCell ref="J43:J44"/>
    <mergeCell ref="J35:J36"/>
    <mergeCell ref="J39:J40"/>
    <mergeCell ref="J37:J38"/>
    <mergeCell ref="J45:J46"/>
    <mergeCell ref="J33:J34"/>
    <mergeCell ref="B17:B18"/>
    <mergeCell ref="B15:B16"/>
    <mergeCell ref="B1:J2"/>
    <mergeCell ref="B4:J4"/>
    <mergeCell ref="J7:J8"/>
    <mergeCell ref="B11:B12"/>
    <mergeCell ref="B9:B10"/>
    <mergeCell ref="B7:B8"/>
    <mergeCell ref="B13:B14"/>
    <mergeCell ref="B19:B20"/>
    <mergeCell ref="B23:B24"/>
    <mergeCell ref="B21:B22"/>
    <mergeCell ref="J99:J100"/>
    <mergeCell ref="J105:J106"/>
    <mergeCell ref="J101:J102"/>
    <mergeCell ref="J103:J104"/>
    <mergeCell ref="J83:J84"/>
    <mergeCell ref="J85:J86"/>
    <mergeCell ref="J97:J98"/>
    <mergeCell ref="J93:J94"/>
    <mergeCell ref="J95:J96"/>
    <mergeCell ref="J89:J90"/>
    <mergeCell ref="J91:J92"/>
    <mergeCell ref="J79:J80"/>
    <mergeCell ref="J81:J82"/>
    <mergeCell ref="J87:J88"/>
    <mergeCell ref="J49:J50"/>
    <mergeCell ref="J47:J48"/>
    <mergeCell ref="B59:B60"/>
    <mergeCell ref="B57:B58"/>
    <mergeCell ref="B65:B66"/>
    <mergeCell ref="B67:B68"/>
    <mergeCell ref="B61:B62"/>
    <mergeCell ref="B25:B26"/>
    <mergeCell ref="B33:B34"/>
    <mergeCell ref="B31:B32"/>
    <mergeCell ref="B27:B28"/>
    <mergeCell ref="B29:B30"/>
    <mergeCell ref="B35:B36"/>
    <mergeCell ref="B83:B84"/>
    <mergeCell ref="B81:B82"/>
    <mergeCell ref="B85:B86"/>
    <mergeCell ref="B79:B80"/>
    <mergeCell ref="B77:B78"/>
    <mergeCell ref="B75:B76"/>
    <mergeCell ref="B63:B64"/>
    <mergeCell ref="B41:B42"/>
    <mergeCell ref="B43:B44"/>
    <mergeCell ref="B49:B50"/>
    <mergeCell ref="B51:B52"/>
    <mergeCell ref="B69:B70"/>
    <mergeCell ref="B71:B72"/>
    <mergeCell ref="B37:B38"/>
    <mergeCell ref="B39:B40"/>
    <mergeCell ref="B45:B46"/>
    <mergeCell ref="B47:B48"/>
    <mergeCell ref="B55:B56"/>
    <mergeCell ref="B103:B104"/>
    <mergeCell ref="B101:B102"/>
    <mergeCell ref="B105:B106"/>
    <mergeCell ref="B91:B92"/>
    <mergeCell ref="B89:B90"/>
    <mergeCell ref="B87:B88"/>
    <mergeCell ref="B73:B74"/>
    <mergeCell ref="B97:B98"/>
    <mergeCell ref="B99:B100"/>
    <mergeCell ref="B93:B94"/>
    <mergeCell ref="B95:B96"/>
  </mergeCells>
  <conditionalFormatting sqref="E7:E20 E25:E106">
    <cfRule type="cellIs" dxfId="44" priority="7" operator="greaterThanOrEqual">
      <formula>400</formula>
    </cfRule>
  </conditionalFormatting>
  <conditionalFormatting sqref="F7:F20 F25:F106">
    <cfRule type="cellIs" dxfId="43" priority="8" operator="greaterThanOrEqual">
      <formula>200</formula>
    </cfRule>
  </conditionalFormatting>
  <conditionalFormatting sqref="H7:H106">
    <cfRule type="cellIs" dxfId="42" priority="9" operator="between">
      <formula>549</formula>
      <formula>599</formula>
    </cfRule>
  </conditionalFormatting>
  <conditionalFormatting sqref="H7:H106">
    <cfRule type="cellIs" dxfId="41" priority="10" operator="greaterThanOrEqual">
      <formula>600</formula>
    </cfRule>
  </conditionalFormatting>
  <conditionalFormatting sqref="J7:J106">
    <cfRule type="cellIs" dxfId="40" priority="11" operator="between">
      <formula>1149</formula>
      <formula>1199</formula>
    </cfRule>
  </conditionalFormatting>
  <conditionalFormatting sqref="J7:J106">
    <cfRule type="cellIs" dxfId="39" priority="12" operator="greaterThanOrEqual">
      <formula>1200</formula>
    </cfRule>
  </conditionalFormatting>
  <conditionalFormatting sqref="N5">
    <cfRule type="notContainsBlanks" dxfId="38" priority="13">
      <formula>LEN(TRIM(N5))&gt;0</formula>
    </cfRule>
  </conditionalFormatting>
  <conditionalFormatting sqref="E21:E22">
    <cfRule type="cellIs" dxfId="37" priority="3" operator="greaterThanOrEqual">
      <formula>400</formula>
    </cfRule>
  </conditionalFormatting>
  <conditionalFormatting sqref="F21:F22">
    <cfRule type="cellIs" dxfId="36" priority="4" operator="greaterThanOrEqual">
      <formula>200</formula>
    </cfRule>
  </conditionalFormatting>
  <conditionalFormatting sqref="E23:E24">
    <cfRule type="cellIs" dxfId="35" priority="1" operator="greaterThanOrEqual">
      <formula>400</formula>
    </cfRule>
  </conditionalFormatting>
  <conditionalFormatting sqref="F23:F24">
    <cfRule type="cellIs" dxfId="34" priority="2" operator="greaterThanOrEqual">
      <formula>200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 x14ac:dyDescent="0.25"/>
  <cols>
    <col min="1" max="2" width="9.140625" customWidth="1"/>
    <col min="3" max="4" width="21.42578125" customWidth="1"/>
    <col min="5" max="7" width="7.140625" customWidth="1"/>
    <col min="8" max="8" width="9.28515625" customWidth="1"/>
    <col min="9" max="9" width="6.28515625" hidden="1" customWidth="1"/>
    <col min="10" max="10" width="13" customWidth="1"/>
    <col min="11" max="13" width="9.140625" customWidth="1"/>
    <col min="14" max="26" width="8" customWidth="1"/>
  </cols>
  <sheetData>
    <row r="1" spans="1:26" x14ac:dyDescent="0.25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34" t="s">
        <v>3</v>
      </c>
      <c r="C4" s="33"/>
      <c r="D4" s="33"/>
      <c r="E4" s="33"/>
      <c r="F4" s="33"/>
      <c r="G4" s="33"/>
      <c r="H4" s="33"/>
      <c r="I4" s="33"/>
      <c r="J4" s="3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25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/>
      <c r="J6" s="5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6" t="s">
        <v>12</v>
      </c>
      <c r="C7" s="7" t="s">
        <v>123</v>
      </c>
      <c r="D7" s="7" t="s">
        <v>68</v>
      </c>
      <c r="E7" s="8">
        <v>386</v>
      </c>
      <c r="F7" s="8">
        <v>185</v>
      </c>
      <c r="G7" s="8">
        <v>4</v>
      </c>
      <c r="H7" s="8">
        <f t="shared" ref="H7:H38" si="0">SUM(E7:F7)</f>
        <v>571</v>
      </c>
      <c r="I7" s="9">
        <f>SUM(H8,H7)</f>
        <v>1143</v>
      </c>
      <c r="J7" s="29">
        <f>SUM(H7:H8)</f>
        <v>1143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1"/>
      <c r="C8" s="12" t="s">
        <v>124</v>
      </c>
      <c r="D8" s="12" t="s">
        <v>68</v>
      </c>
      <c r="E8" s="13">
        <v>363</v>
      </c>
      <c r="F8" s="13">
        <v>209</v>
      </c>
      <c r="G8" s="13">
        <v>5</v>
      </c>
      <c r="H8" s="13">
        <f t="shared" si="0"/>
        <v>572</v>
      </c>
      <c r="I8" s="14">
        <f>SUM(H7,H8)</f>
        <v>1143</v>
      </c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5" t="s">
        <v>23</v>
      </c>
      <c r="C9" s="16" t="s">
        <v>13</v>
      </c>
      <c r="D9" s="17" t="s">
        <v>15</v>
      </c>
      <c r="E9" s="18">
        <v>364</v>
      </c>
      <c r="F9" s="18">
        <v>193</v>
      </c>
      <c r="G9" s="8">
        <v>4</v>
      </c>
      <c r="H9" s="8">
        <f t="shared" si="0"/>
        <v>557</v>
      </c>
      <c r="I9" s="9">
        <f>SUM(H10,H9)</f>
        <v>1053</v>
      </c>
      <c r="J9" s="29">
        <f>SUM(H9:H10)</f>
        <v>1053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9"/>
      <c r="C10" s="20" t="s">
        <v>38</v>
      </c>
      <c r="D10" s="12" t="s">
        <v>15</v>
      </c>
      <c r="E10" s="13">
        <v>329</v>
      </c>
      <c r="F10" s="13">
        <v>167</v>
      </c>
      <c r="G10" s="13">
        <v>9</v>
      </c>
      <c r="H10" s="13">
        <f t="shared" si="0"/>
        <v>496</v>
      </c>
      <c r="I10" s="14">
        <f>SUM(H9,H10)</f>
        <v>1053</v>
      </c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21" t="s">
        <v>30</v>
      </c>
      <c r="C11" s="17" t="s">
        <v>72</v>
      </c>
      <c r="D11" s="17" t="s">
        <v>71</v>
      </c>
      <c r="E11" s="18">
        <v>377</v>
      </c>
      <c r="F11" s="18">
        <v>163</v>
      </c>
      <c r="G11" s="8">
        <v>5</v>
      </c>
      <c r="H11" s="8">
        <f t="shared" si="0"/>
        <v>540</v>
      </c>
      <c r="I11" s="9">
        <f>SUM(H12,H11)</f>
        <v>1040</v>
      </c>
      <c r="J11" s="29">
        <f>SUM(H11:H12)</f>
        <v>1040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22"/>
      <c r="C12" s="12" t="s">
        <v>73</v>
      </c>
      <c r="D12" s="12" t="s">
        <v>71</v>
      </c>
      <c r="E12" s="13">
        <v>344</v>
      </c>
      <c r="F12" s="13">
        <v>156</v>
      </c>
      <c r="G12" s="13">
        <v>14</v>
      </c>
      <c r="H12" s="13">
        <f t="shared" si="0"/>
        <v>500</v>
      </c>
      <c r="I12" s="14">
        <f>SUM(H11,H12)</f>
        <v>1040</v>
      </c>
      <c r="J12" s="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23">
        <v>4</v>
      </c>
      <c r="C13" s="17" t="s">
        <v>79</v>
      </c>
      <c r="D13" s="17" t="s">
        <v>21</v>
      </c>
      <c r="E13" s="18">
        <v>361</v>
      </c>
      <c r="F13" s="18">
        <v>149</v>
      </c>
      <c r="G13" s="8">
        <v>8</v>
      </c>
      <c r="H13" s="8">
        <f t="shared" si="0"/>
        <v>510</v>
      </c>
      <c r="I13" s="9">
        <f>SUM(H14,H13)</f>
        <v>1026</v>
      </c>
      <c r="J13" s="29">
        <f>SUM(H13:H14)</f>
        <v>1026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24"/>
      <c r="C14" s="12" t="s">
        <v>80</v>
      </c>
      <c r="D14" s="12" t="s">
        <v>21</v>
      </c>
      <c r="E14" s="13">
        <v>375</v>
      </c>
      <c r="F14" s="13">
        <v>141</v>
      </c>
      <c r="G14" s="13">
        <v>10</v>
      </c>
      <c r="H14" s="13">
        <f t="shared" si="0"/>
        <v>516</v>
      </c>
      <c r="I14" s="14">
        <f>SUM(H13,H14)</f>
        <v>1026</v>
      </c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23">
        <v>5</v>
      </c>
      <c r="C15" s="7" t="s">
        <v>13</v>
      </c>
      <c r="D15" s="7" t="s">
        <v>15</v>
      </c>
      <c r="E15" s="8">
        <v>360</v>
      </c>
      <c r="F15" s="8">
        <v>160</v>
      </c>
      <c r="G15" s="8">
        <v>10</v>
      </c>
      <c r="H15" s="8">
        <f t="shared" si="0"/>
        <v>520</v>
      </c>
      <c r="I15" s="9">
        <f>SUM(H16,H15)</f>
        <v>995</v>
      </c>
      <c r="J15" s="29">
        <f>SUM(H15:H16)</f>
        <v>995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24"/>
      <c r="C16" s="12" t="s">
        <v>19</v>
      </c>
      <c r="D16" s="12" t="s">
        <v>15</v>
      </c>
      <c r="E16" s="13">
        <v>341</v>
      </c>
      <c r="F16" s="13">
        <v>134</v>
      </c>
      <c r="G16" s="13">
        <v>4</v>
      </c>
      <c r="H16" s="13">
        <f t="shared" si="0"/>
        <v>475</v>
      </c>
      <c r="I16" s="14">
        <f>SUM(H15,H16)</f>
        <v>995</v>
      </c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23">
        <v>6</v>
      </c>
      <c r="C17" s="17" t="s">
        <v>137</v>
      </c>
      <c r="D17" s="17" t="s">
        <v>139</v>
      </c>
      <c r="E17" s="18">
        <v>351</v>
      </c>
      <c r="F17" s="18">
        <v>146</v>
      </c>
      <c r="G17" s="8">
        <v>13</v>
      </c>
      <c r="H17" s="8">
        <f t="shared" si="0"/>
        <v>497</v>
      </c>
      <c r="I17" s="9">
        <f>SUM(H18,H17)</f>
        <v>991</v>
      </c>
      <c r="J17" s="29">
        <f>SUM(H17:H18)</f>
        <v>991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24"/>
      <c r="C18" s="12" t="s">
        <v>138</v>
      </c>
      <c r="D18" s="12" t="s">
        <v>140</v>
      </c>
      <c r="E18" s="13">
        <v>327</v>
      </c>
      <c r="F18" s="13">
        <v>167</v>
      </c>
      <c r="G18" s="13">
        <v>11</v>
      </c>
      <c r="H18" s="13">
        <f t="shared" si="0"/>
        <v>494</v>
      </c>
      <c r="I18" s="14">
        <f>SUM(H17,H18)</f>
        <v>991</v>
      </c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23">
        <v>7</v>
      </c>
      <c r="C19" s="17" t="s">
        <v>19</v>
      </c>
      <c r="D19" s="17" t="s">
        <v>15</v>
      </c>
      <c r="E19" s="18">
        <v>362</v>
      </c>
      <c r="F19" s="18">
        <v>119</v>
      </c>
      <c r="G19" s="8">
        <v>14</v>
      </c>
      <c r="H19" s="8">
        <f t="shared" si="0"/>
        <v>481</v>
      </c>
      <c r="I19" s="9">
        <f>SUM(H20,H19)</f>
        <v>924</v>
      </c>
      <c r="J19" s="29">
        <f>SUM(H19:H20)</f>
        <v>924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24"/>
      <c r="C20" s="12" t="s">
        <v>33</v>
      </c>
      <c r="D20" s="12" t="s">
        <v>15</v>
      </c>
      <c r="E20" s="13">
        <v>331</v>
      </c>
      <c r="F20" s="13">
        <v>112</v>
      </c>
      <c r="G20" s="13">
        <v>20</v>
      </c>
      <c r="H20" s="13">
        <f t="shared" si="0"/>
        <v>443</v>
      </c>
      <c r="I20" s="14">
        <f>SUM(H19,H20)</f>
        <v>924</v>
      </c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23">
        <v>8</v>
      </c>
      <c r="C21" s="7"/>
      <c r="D21" s="7"/>
      <c r="E21" s="8"/>
      <c r="F21" s="8"/>
      <c r="G21" s="8"/>
      <c r="H21" s="8">
        <f t="shared" si="0"/>
        <v>0</v>
      </c>
      <c r="I21" s="9">
        <f>SUM(H22,H21)</f>
        <v>0</v>
      </c>
      <c r="J21" s="29">
        <f>SUM(H21:H22)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24"/>
      <c r="C22" s="12"/>
      <c r="D22" s="12"/>
      <c r="E22" s="13"/>
      <c r="F22" s="13"/>
      <c r="G22" s="13"/>
      <c r="H22" s="13">
        <f t="shared" si="0"/>
        <v>0</v>
      </c>
      <c r="I22" s="14">
        <f>SUM(H21,H22)</f>
        <v>0</v>
      </c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23">
        <v>9</v>
      </c>
      <c r="C23" s="16"/>
      <c r="D23" s="17"/>
      <c r="E23" s="18"/>
      <c r="F23" s="18"/>
      <c r="G23" s="8"/>
      <c r="H23" s="8">
        <f t="shared" si="0"/>
        <v>0</v>
      </c>
      <c r="I23" s="9">
        <f>SUM(H24,H23)</f>
        <v>0</v>
      </c>
      <c r="J23" s="29">
        <f>SUM(H23:H24)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24"/>
      <c r="C24" s="20"/>
      <c r="D24" s="12"/>
      <c r="E24" s="13"/>
      <c r="F24" s="13"/>
      <c r="G24" s="13"/>
      <c r="H24" s="13">
        <f t="shared" si="0"/>
        <v>0</v>
      </c>
      <c r="I24" s="14">
        <f>SUM(H23,H24)</f>
        <v>0</v>
      </c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23">
        <v>10</v>
      </c>
      <c r="C25" s="17"/>
      <c r="D25" s="17"/>
      <c r="E25" s="18"/>
      <c r="F25" s="18"/>
      <c r="G25" s="8"/>
      <c r="H25" s="8">
        <f t="shared" si="0"/>
        <v>0</v>
      </c>
      <c r="I25" s="9">
        <f>SUM(H26,H25)</f>
        <v>0</v>
      </c>
      <c r="J25" s="29">
        <f>SUM(H25:H26)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24"/>
      <c r="C26" s="12"/>
      <c r="D26" s="12"/>
      <c r="E26" s="13"/>
      <c r="F26" s="13"/>
      <c r="G26" s="13"/>
      <c r="H26" s="13">
        <f t="shared" si="0"/>
        <v>0</v>
      </c>
      <c r="I26" s="14">
        <f>SUM(H25,H26)</f>
        <v>0</v>
      </c>
      <c r="J26" s="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23">
        <v>11</v>
      </c>
      <c r="C27" s="17"/>
      <c r="D27" s="17"/>
      <c r="E27" s="18"/>
      <c r="F27" s="18"/>
      <c r="G27" s="8"/>
      <c r="H27" s="8">
        <f t="shared" si="0"/>
        <v>0</v>
      </c>
      <c r="I27" s="9">
        <f>SUM(H28,H27)</f>
        <v>0</v>
      </c>
      <c r="J27" s="29">
        <f>SUM(H27:H28)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4"/>
      <c r="C28" s="12"/>
      <c r="D28" s="12"/>
      <c r="E28" s="13"/>
      <c r="F28" s="13"/>
      <c r="G28" s="13"/>
      <c r="H28" s="13">
        <f t="shared" si="0"/>
        <v>0</v>
      </c>
      <c r="I28" s="14">
        <f>SUM(H27,H28)</f>
        <v>0</v>
      </c>
      <c r="J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3">
        <v>12</v>
      </c>
      <c r="C29" s="7"/>
      <c r="D29" s="7"/>
      <c r="E29" s="8"/>
      <c r="F29" s="8"/>
      <c r="G29" s="8"/>
      <c r="H29" s="8">
        <f t="shared" si="0"/>
        <v>0</v>
      </c>
      <c r="I29" s="9">
        <f>SUM(H30,H29)</f>
        <v>0</v>
      </c>
      <c r="J29" s="29">
        <f>SUM(H29:H30)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24"/>
      <c r="C30" s="12"/>
      <c r="D30" s="12"/>
      <c r="E30" s="13"/>
      <c r="F30" s="13"/>
      <c r="G30" s="13"/>
      <c r="H30" s="13">
        <f t="shared" si="0"/>
        <v>0</v>
      </c>
      <c r="I30" s="14">
        <f>SUM(H29,H30)</f>
        <v>0</v>
      </c>
      <c r="J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23">
        <v>13</v>
      </c>
      <c r="C31" s="16"/>
      <c r="D31" s="17"/>
      <c r="E31" s="18"/>
      <c r="F31" s="18"/>
      <c r="G31" s="8"/>
      <c r="H31" s="8">
        <f t="shared" si="0"/>
        <v>0</v>
      </c>
      <c r="I31" s="9">
        <f>SUM(H32,H31)</f>
        <v>0</v>
      </c>
      <c r="J31" s="29">
        <f>SUM(H31:H32)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24"/>
      <c r="C32" s="20"/>
      <c r="D32" s="12"/>
      <c r="E32" s="13"/>
      <c r="F32" s="13"/>
      <c r="G32" s="13"/>
      <c r="H32" s="13">
        <f t="shared" si="0"/>
        <v>0</v>
      </c>
      <c r="I32" s="14">
        <f>SUM(H31,H32)</f>
        <v>0</v>
      </c>
      <c r="J32" s="3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3">
        <v>14</v>
      </c>
      <c r="C33" s="17"/>
      <c r="D33" s="17"/>
      <c r="E33" s="18"/>
      <c r="F33" s="18"/>
      <c r="G33" s="8"/>
      <c r="H33" s="8">
        <f t="shared" si="0"/>
        <v>0</v>
      </c>
      <c r="I33" s="9">
        <f>SUM(H34,H33)</f>
        <v>0</v>
      </c>
      <c r="J33" s="29">
        <f>SUM(H33:H34)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24"/>
      <c r="C34" s="12"/>
      <c r="D34" s="12"/>
      <c r="E34" s="13"/>
      <c r="F34" s="13"/>
      <c r="G34" s="13"/>
      <c r="H34" s="13">
        <f t="shared" si="0"/>
        <v>0</v>
      </c>
      <c r="I34" s="14">
        <f>SUM(H33,H34)</f>
        <v>0</v>
      </c>
      <c r="J34" s="3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3">
        <v>15</v>
      </c>
      <c r="C35" s="17"/>
      <c r="D35" s="17"/>
      <c r="E35" s="18"/>
      <c r="F35" s="18"/>
      <c r="G35" s="8"/>
      <c r="H35" s="8">
        <f t="shared" si="0"/>
        <v>0</v>
      </c>
      <c r="I35" s="9">
        <f>SUM(H36,H35)</f>
        <v>0</v>
      </c>
      <c r="J35" s="29">
        <f>SUM(H35:H36)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4"/>
      <c r="C36" s="12"/>
      <c r="D36" s="12"/>
      <c r="E36" s="13"/>
      <c r="F36" s="13"/>
      <c r="G36" s="13"/>
      <c r="H36" s="13">
        <f t="shared" si="0"/>
        <v>0</v>
      </c>
      <c r="I36" s="14">
        <f>SUM(H35,H36)</f>
        <v>0</v>
      </c>
      <c r="J36" s="3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3">
        <v>16</v>
      </c>
      <c r="C37" s="17"/>
      <c r="D37" s="17"/>
      <c r="E37" s="18"/>
      <c r="F37" s="18"/>
      <c r="G37" s="8"/>
      <c r="H37" s="8">
        <f t="shared" si="0"/>
        <v>0</v>
      </c>
      <c r="I37" s="9">
        <f>SUM(H38,H37)</f>
        <v>0</v>
      </c>
      <c r="J37" s="29">
        <f>SUM(H37:H38)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4"/>
      <c r="C38" s="12"/>
      <c r="D38" s="12"/>
      <c r="E38" s="13"/>
      <c r="F38" s="13"/>
      <c r="G38" s="13"/>
      <c r="H38" s="13">
        <f t="shared" si="0"/>
        <v>0</v>
      </c>
      <c r="I38" s="14">
        <f>SUM(H37,H38)</f>
        <v>0</v>
      </c>
      <c r="J38" s="3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3">
        <v>17</v>
      </c>
      <c r="C39" s="16"/>
      <c r="D39" s="17"/>
      <c r="E39" s="18"/>
      <c r="F39" s="18"/>
      <c r="G39" s="8"/>
      <c r="H39" s="8">
        <f t="shared" ref="H39:H70" si="1">SUM(E39:F39)</f>
        <v>0</v>
      </c>
      <c r="I39" s="9">
        <f>SUM(H40,H39)</f>
        <v>0</v>
      </c>
      <c r="J39" s="29">
        <f>SUM(H39:H40)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24"/>
      <c r="C40" s="20"/>
      <c r="D40" s="12"/>
      <c r="E40" s="13"/>
      <c r="F40" s="13"/>
      <c r="G40" s="13"/>
      <c r="H40" s="13">
        <f t="shared" si="1"/>
        <v>0</v>
      </c>
      <c r="I40" s="14">
        <f>SUM(H39,H40)</f>
        <v>0</v>
      </c>
      <c r="J40" s="3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23">
        <v>18</v>
      </c>
      <c r="C41" s="17"/>
      <c r="D41" s="17"/>
      <c r="E41" s="18"/>
      <c r="F41" s="18"/>
      <c r="G41" s="8"/>
      <c r="H41" s="8">
        <f t="shared" si="1"/>
        <v>0</v>
      </c>
      <c r="I41" s="9">
        <f>SUM(H42,H41)</f>
        <v>0</v>
      </c>
      <c r="J41" s="29">
        <f>SUM(H41:H42)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24"/>
      <c r="C42" s="12"/>
      <c r="D42" s="12"/>
      <c r="E42" s="13"/>
      <c r="F42" s="13"/>
      <c r="G42" s="13"/>
      <c r="H42" s="13">
        <f t="shared" si="1"/>
        <v>0</v>
      </c>
      <c r="I42" s="14">
        <f>SUM(H41,H42)</f>
        <v>0</v>
      </c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23">
        <v>19</v>
      </c>
      <c r="C43" s="17"/>
      <c r="D43" s="17"/>
      <c r="E43" s="18"/>
      <c r="F43" s="18"/>
      <c r="G43" s="8"/>
      <c r="H43" s="8">
        <f t="shared" si="1"/>
        <v>0</v>
      </c>
      <c r="I43" s="9">
        <f>SUM(H44,H43)</f>
        <v>0</v>
      </c>
      <c r="J43" s="29">
        <f>SUM(H43:H44)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24"/>
      <c r="C44" s="12"/>
      <c r="D44" s="12"/>
      <c r="E44" s="13"/>
      <c r="F44" s="13"/>
      <c r="G44" s="13"/>
      <c r="H44" s="13">
        <f t="shared" si="1"/>
        <v>0</v>
      </c>
      <c r="I44" s="14">
        <f>SUM(H43,H44)</f>
        <v>0</v>
      </c>
      <c r="J44" s="3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23">
        <v>20</v>
      </c>
      <c r="C45" s="7"/>
      <c r="D45" s="7"/>
      <c r="E45" s="8"/>
      <c r="F45" s="8"/>
      <c r="G45" s="8"/>
      <c r="H45" s="8">
        <f t="shared" si="1"/>
        <v>0</v>
      </c>
      <c r="I45" s="9">
        <f>SUM(H46,H45)</f>
        <v>0</v>
      </c>
      <c r="J45" s="29">
        <f>SUM(H45:H46)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24"/>
      <c r="C46" s="12"/>
      <c r="D46" s="12"/>
      <c r="E46" s="13"/>
      <c r="F46" s="13"/>
      <c r="G46" s="13"/>
      <c r="H46" s="13">
        <f t="shared" si="1"/>
        <v>0</v>
      </c>
      <c r="I46" s="14">
        <f>SUM(H45,H46)</f>
        <v>0</v>
      </c>
      <c r="J46" s="3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23">
        <v>21</v>
      </c>
      <c r="C47" s="16"/>
      <c r="D47" s="17"/>
      <c r="E47" s="18"/>
      <c r="F47" s="18"/>
      <c r="G47" s="18"/>
      <c r="H47" s="8">
        <f t="shared" si="1"/>
        <v>0</v>
      </c>
      <c r="I47" s="9">
        <f>SUM(H48,H47)</f>
        <v>0</v>
      </c>
      <c r="J47" s="29">
        <f>SUM(H47:H48)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24"/>
      <c r="C48" s="20"/>
      <c r="D48" s="12"/>
      <c r="E48" s="13"/>
      <c r="F48" s="13"/>
      <c r="G48" s="13"/>
      <c r="H48" s="13">
        <f t="shared" si="1"/>
        <v>0</v>
      </c>
      <c r="I48" s="14">
        <f>SUM(H47,H48)</f>
        <v>0</v>
      </c>
      <c r="J48" s="3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23">
        <v>22</v>
      </c>
      <c r="C49" s="17"/>
      <c r="D49" s="17"/>
      <c r="E49" s="18"/>
      <c r="F49" s="18"/>
      <c r="G49" s="18"/>
      <c r="H49" s="8">
        <f t="shared" si="1"/>
        <v>0</v>
      </c>
      <c r="I49" s="9">
        <f>SUM(H50,H49)</f>
        <v>0</v>
      </c>
      <c r="J49" s="29">
        <f>SUM(H49:H50)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24"/>
      <c r="C50" s="12"/>
      <c r="D50" s="12"/>
      <c r="E50" s="13"/>
      <c r="F50" s="13"/>
      <c r="G50" s="13"/>
      <c r="H50" s="13">
        <f t="shared" si="1"/>
        <v>0</v>
      </c>
      <c r="I50" s="14">
        <f>SUM(H49,H50)</f>
        <v>0</v>
      </c>
      <c r="J50" s="3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23">
        <v>23</v>
      </c>
      <c r="C51" s="17"/>
      <c r="D51" s="17"/>
      <c r="E51" s="18"/>
      <c r="F51" s="18"/>
      <c r="G51" s="18"/>
      <c r="H51" s="8">
        <f t="shared" si="1"/>
        <v>0</v>
      </c>
      <c r="I51" s="9">
        <f>SUM(H52,H51)</f>
        <v>0</v>
      </c>
      <c r="J51" s="29">
        <f>SUM(H51:H52)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24"/>
      <c r="C52" s="12"/>
      <c r="D52" s="12"/>
      <c r="E52" s="13"/>
      <c r="F52" s="13"/>
      <c r="G52" s="13"/>
      <c r="H52" s="13">
        <f t="shared" si="1"/>
        <v>0</v>
      </c>
      <c r="I52" s="14">
        <f>SUM(H51,H52)</f>
        <v>0</v>
      </c>
      <c r="J52" s="3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23">
        <v>24</v>
      </c>
      <c r="C53" s="7"/>
      <c r="D53" s="7"/>
      <c r="E53" s="8"/>
      <c r="F53" s="8"/>
      <c r="G53" s="8"/>
      <c r="H53" s="8">
        <f t="shared" si="1"/>
        <v>0</v>
      </c>
      <c r="I53" s="9">
        <f>SUM(H54,H53)</f>
        <v>0</v>
      </c>
      <c r="J53" s="29">
        <f>SUM(H53:H54)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24"/>
      <c r="C54" s="12"/>
      <c r="D54" s="12"/>
      <c r="E54" s="13"/>
      <c r="F54" s="13"/>
      <c r="G54" s="13"/>
      <c r="H54" s="13">
        <f t="shared" si="1"/>
        <v>0</v>
      </c>
      <c r="I54" s="14">
        <f>SUM(H53,H54)</f>
        <v>0</v>
      </c>
      <c r="J54" s="3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23">
        <v>25</v>
      </c>
      <c r="C55" s="16"/>
      <c r="D55" s="17"/>
      <c r="E55" s="18"/>
      <c r="F55" s="18"/>
      <c r="G55" s="18"/>
      <c r="H55" s="8">
        <f t="shared" si="1"/>
        <v>0</v>
      </c>
      <c r="I55" s="9">
        <f>SUM(H56,H55)</f>
        <v>0</v>
      </c>
      <c r="J55" s="29">
        <f>SUM(H55:H56)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24"/>
      <c r="C56" s="20"/>
      <c r="D56" s="12"/>
      <c r="E56" s="13"/>
      <c r="F56" s="13"/>
      <c r="G56" s="13"/>
      <c r="H56" s="13">
        <f t="shared" si="1"/>
        <v>0</v>
      </c>
      <c r="I56" s="14">
        <f>SUM(H55,H56)</f>
        <v>0</v>
      </c>
      <c r="J56" s="3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23">
        <v>26</v>
      </c>
      <c r="C57" s="17"/>
      <c r="D57" s="17"/>
      <c r="E57" s="18"/>
      <c r="F57" s="18"/>
      <c r="G57" s="18"/>
      <c r="H57" s="8">
        <f t="shared" si="1"/>
        <v>0</v>
      </c>
      <c r="I57" s="9">
        <f>SUM(H58,H57)</f>
        <v>0</v>
      </c>
      <c r="J57" s="29">
        <f>SUM(H57:H58)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24"/>
      <c r="C58" s="12"/>
      <c r="D58" s="12"/>
      <c r="E58" s="13"/>
      <c r="F58" s="13"/>
      <c r="G58" s="13"/>
      <c r="H58" s="13">
        <f t="shared" si="1"/>
        <v>0</v>
      </c>
      <c r="I58" s="14">
        <f>SUM(H57,H58)</f>
        <v>0</v>
      </c>
      <c r="J58" s="3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23">
        <v>27</v>
      </c>
      <c r="C59" s="17"/>
      <c r="D59" s="17"/>
      <c r="E59" s="18"/>
      <c r="F59" s="18"/>
      <c r="G59" s="18"/>
      <c r="H59" s="8">
        <f t="shared" si="1"/>
        <v>0</v>
      </c>
      <c r="I59" s="9">
        <f>SUM(H60,H59)</f>
        <v>0</v>
      </c>
      <c r="J59" s="29">
        <f>SUM(H59:H60)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24"/>
      <c r="C60" s="12"/>
      <c r="D60" s="12"/>
      <c r="E60" s="13"/>
      <c r="F60" s="13"/>
      <c r="G60" s="13"/>
      <c r="H60" s="13">
        <f t="shared" si="1"/>
        <v>0</v>
      </c>
      <c r="I60" s="14">
        <f>SUM(H59,H60)</f>
        <v>0</v>
      </c>
      <c r="J60" s="3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3">
        <v>28</v>
      </c>
      <c r="C61" s="7"/>
      <c r="D61" s="7"/>
      <c r="E61" s="8"/>
      <c r="F61" s="8"/>
      <c r="G61" s="8"/>
      <c r="H61" s="8">
        <f t="shared" si="1"/>
        <v>0</v>
      </c>
      <c r="I61" s="9">
        <f>SUM(H62,H61)</f>
        <v>0</v>
      </c>
      <c r="J61" s="29">
        <f>SUM(H61:H62)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24"/>
      <c r="C62" s="12"/>
      <c r="D62" s="12"/>
      <c r="E62" s="13"/>
      <c r="F62" s="13"/>
      <c r="G62" s="13"/>
      <c r="H62" s="13">
        <f t="shared" si="1"/>
        <v>0</v>
      </c>
      <c r="I62" s="14">
        <f>SUM(H61,H62)</f>
        <v>0</v>
      </c>
      <c r="J62" s="3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23">
        <v>29</v>
      </c>
      <c r="C63" s="16"/>
      <c r="D63" s="17"/>
      <c r="E63" s="18"/>
      <c r="F63" s="18"/>
      <c r="G63" s="18"/>
      <c r="H63" s="8">
        <f t="shared" si="1"/>
        <v>0</v>
      </c>
      <c r="I63" s="9">
        <f>SUM(H64,H63)</f>
        <v>0</v>
      </c>
      <c r="J63" s="29">
        <f>SUM(H63:H64)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4"/>
      <c r="C64" s="20"/>
      <c r="D64" s="12"/>
      <c r="E64" s="13"/>
      <c r="F64" s="13"/>
      <c r="G64" s="13"/>
      <c r="H64" s="13">
        <f t="shared" si="1"/>
        <v>0</v>
      </c>
      <c r="I64" s="14">
        <f>SUM(H63,H64)</f>
        <v>0</v>
      </c>
      <c r="J64" s="3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23">
        <v>30</v>
      </c>
      <c r="C65" s="17"/>
      <c r="D65" s="17"/>
      <c r="E65" s="18"/>
      <c r="F65" s="18"/>
      <c r="G65" s="18"/>
      <c r="H65" s="8">
        <f t="shared" si="1"/>
        <v>0</v>
      </c>
      <c r="I65" s="9">
        <f>SUM(H66,H65)</f>
        <v>0</v>
      </c>
      <c r="J65" s="29">
        <f>SUM(H65:H66)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4"/>
      <c r="C66" s="12"/>
      <c r="D66" s="12"/>
      <c r="E66" s="13"/>
      <c r="F66" s="13"/>
      <c r="G66" s="13"/>
      <c r="H66" s="13">
        <f t="shared" si="1"/>
        <v>0</v>
      </c>
      <c r="I66" s="14">
        <f>SUM(H65,H66)</f>
        <v>0</v>
      </c>
      <c r="J66" s="3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3">
        <v>31</v>
      </c>
      <c r="C67" s="17"/>
      <c r="D67" s="17"/>
      <c r="E67" s="18"/>
      <c r="F67" s="18"/>
      <c r="G67" s="18"/>
      <c r="H67" s="8">
        <f t="shared" si="1"/>
        <v>0</v>
      </c>
      <c r="I67" s="9">
        <f>SUM(H68,H67)</f>
        <v>0</v>
      </c>
      <c r="J67" s="29">
        <f>SUM(H67:H68)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4"/>
      <c r="C68" s="12"/>
      <c r="D68" s="12"/>
      <c r="E68" s="13"/>
      <c r="F68" s="13"/>
      <c r="G68" s="13"/>
      <c r="H68" s="13">
        <f t="shared" si="1"/>
        <v>0</v>
      </c>
      <c r="I68" s="14">
        <f>SUM(H67,H68)</f>
        <v>0</v>
      </c>
      <c r="J68" s="3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3">
        <v>32</v>
      </c>
      <c r="C69" s="7"/>
      <c r="D69" s="7"/>
      <c r="E69" s="8"/>
      <c r="F69" s="8"/>
      <c r="G69" s="8"/>
      <c r="H69" s="8">
        <f t="shared" si="1"/>
        <v>0</v>
      </c>
      <c r="I69" s="9">
        <f>SUM(H70,H69)</f>
        <v>0</v>
      </c>
      <c r="J69" s="29">
        <f>SUM(H69:H70)</f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4"/>
      <c r="C70" s="12"/>
      <c r="D70" s="12"/>
      <c r="E70" s="13"/>
      <c r="F70" s="13"/>
      <c r="G70" s="13"/>
      <c r="H70" s="13">
        <f t="shared" si="1"/>
        <v>0</v>
      </c>
      <c r="I70" s="14">
        <f>SUM(H69,H70)</f>
        <v>0</v>
      </c>
      <c r="J70" s="3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3">
        <v>33</v>
      </c>
      <c r="C71" s="16"/>
      <c r="D71" s="17"/>
      <c r="E71" s="18"/>
      <c r="F71" s="18"/>
      <c r="G71" s="18"/>
      <c r="H71" s="8">
        <f t="shared" ref="H71:H106" si="2">SUM(E71:F71)</f>
        <v>0</v>
      </c>
      <c r="I71" s="9">
        <f>SUM(H72,H71)</f>
        <v>0</v>
      </c>
      <c r="J71" s="29">
        <f>SUM(H71:H72)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4"/>
      <c r="C72" s="20"/>
      <c r="D72" s="12"/>
      <c r="E72" s="13"/>
      <c r="F72" s="13"/>
      <c r="G72" s="13"/>
      <c r="H72" s="13">
        <f t="shared" si="2"/>
        <v>0</v>
      </c>
      <c r="I72" s="14">
        <f>SUM(H71,H72)</f>
        <v>0</v>
      </c>
      <c r="J72" s="3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3">
        <v>34</v>
      </c>
      <c r="C73" s="17"/>
      <c r="D73" s="17"/>
      <c r="E73" s="18"/>
      <c r="F73" s="18"/>
      <c r="G73" s="18"/>
      <c r="H73" s="8">
        <f t="shared" si="2"/>
        <v>0</v>
      </c>
      <c r="I73" s="9">
        <f>SUM(H74,H73)</f>
        <v>0</v>
      </c>
      <c r="J73" s="29">
        <f>SUM(H73:H74)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4"/>
      <c r="C74" s="12"/>
      <c r="D74" s="12"/>
      <c r="E74" s="13"/>
      <c r="F74" s="13"/>
      <c r="G74" s="13"/>
      <c r="H74" s="13">
        <f t="shared" si="2"/>
        <v>0</v>
      </c>
      <c r="I74" s="14">
        <f>SUM(H73,H74)</f>
        <v>0</v>
      </c>
      <c r="J74" s="3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3">
        <v>35</v>
      </c>
      <c r="C75" s="17"/>
      <c r="D75" s="17"/>
      <c r="E75" s="18"/>
      <c r="F75" s="18"/>
      <c r="G75" s="18"/>
      <c r="H75" s="8">
        <f t="shared" si="2"/>
        <v>0</v>
      </c>
      <c r="I75" s="9">
        <f>SUM(H76,H75)</f>
        <v>0</v>
      </c>
      <c r="J75" s="29">
        <f>SUM(H75:H76)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4"/>
      <c r="C76" s="12"/>
      <c r="D76" s="12"/>
      <c r="E76" s="13"/>
      <c r="F76" s="13"/>
      <c r="G76" s="13"/>
      <c r="H76" s="13">
        <f t="shared" si="2"/>
        <v>0</v>
      </c>
      <c r="I76" s="14">
        <f>SUM(H75,H76)</f>
        <v>0</v>
      </c>
      <c r="J76" s="3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3">
        <v>36</v>
      </c>
      <c r="C77" s="7"/>
      <c r="D77" s="7"/>
      <c r="E77" s="8"/>
      <c r="F77" s="8"/>
      <c r="G77" s="8"/>
      <c r="H77" s="8">
        <f t="shared" si="2"/>
        <v>0</v>
      </c>
      <c r="I77" s="9">
        <f>SUM(H78,H77)</f>
        <v>0</v>
      </c>
      <c r="J77" s="29">
        <f>SUM(H77:H78)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4"/>
      <c r="C78" s="12"/>
      <c r="D78" s="12"/>
      <c r="E78" s="13"/>
      <c r="F78" s="13"/>
      <c r="G78" s="13"/>
      <c r="H78" s="13">
        <f t="shared" si="2"/>
        <v>0</v>
      </c>
      <c r="I78" s="14">
        <f>SUM(H77,H78)</f>
        <v>0</v>
      </c>
      <c r="J78" s="3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3">
        <v>37</v>
      </c>
      <c r="C79" s="16"/>
      <c r="D79" s="17"/>
      <c r="E79" s="18"/>
      <c r="F79" s="18"/>
      <c r="G79" s="18"/>
      <c r="H79" s="8">
        <f t="shared" si="2"/>
        <v>0</v>
      </c>
      <c r="I79" s="9">
        <f>SUM(H80,H79)</f>
        <v>0</v>
      </c>
      <c r="J79" s="29">
        <f>SUM(H79:H80)</f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4"/>
      <c r="C80" s="20"/>
      <c r="D80" s="12"/>
      <c r="E80" s="13"/>
      <c r="F80" s="13"/>
      <c r="G80" s="13"/>
      <c r="H80" s="13">
        <f t="shared" si="2"/>
        <v>0</v>
      </c>
      <c r="I80" s="14">
        <f>SUM(H79,H80)</f>
        <v>0</v>
      </c>
      <c r="J80" s="3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3">
        <v>38</v>
      </c>
      <c r="C81" s="17"/>
      <c r="D81" s="17"/>
      <c r="E81" s="18"/>
      <c r="F81" s="18"/>
      <c r="G81" s="18"/>
      <c r="H81" s="8">
        <f t="shared" si="2"/>
        <v>0</v>
      </c>
      <c r="I81" s="9">
        <f>SUM(H82,H81)</f>
        <v>0</v>
      </c>
      <c r="J81" s="29">
        <f>SUM(H81:H82)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4"/>
      <c r="C82" s="12"/>
      <c r="D82" s="12"/>
      <c r="E82" s="13"/>
      <c r="F82" s="13"/>
      <c r="G82" s="13"/>
      <c r="H82" s="13">
        <f t="shared" si="2"/>
        <v>0</v>
      </c>
      <c r="I82" s="14">
        <f>SUM(H81,H82)</f>
        <v>0</v>
      </c>
      <c r="J82" s="3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3">
        <v>39</v>
      </c>
      <c r="C83" s="17"/>
      <c r="D83" s="17"/>
      <c r="E83" s="18"/>
      <c r="F83" s="18"/>
      <c r="G83" s="18"/>
      <c r="H83" s="8">
        <f t="shared" si="2"/>
        <v>0</v>
      </c>
      <c r="I83" s="9">
        <f>SUM(H84,H83)</f>
        <v>0</v>
      </c>
      <c r="J83" s="29">
        <f>SUM(H83:H84)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4"/>
      <c r="C84" s="12"/>
      <c r="D84" s="12"/>
      <c r="E84" s="13"/>
      <c r="F84" s="13"/>
      <c r="G84" s="13"/>
      <c r="H84" s="13">
        <f t="shared" si="2"/>
        <v>0</v>
      </c>
      <c r="I84" s="14">
        <f>SUM(H83,H84)</f>
        <v>0</v>
      </c>
      <c r="J84" s="3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3">
        <v>40</v>
      </c>
      <c r="C85" s="7"/>
      <c r="D85" s="7"/>
      <c r="E85" s="8"/>
      <c r="F85" s="8"/>
      <c r="G85" s="8"/>
      <c r="H85" s="8">
        <f t="shared" si="2"/>
        <v>0</v>
      </c>
      <c r="I85" s="9">
        <f>SUM(H86,H85)</f>
        <v>0</v>
      </c>
      <c r="J85" s="29">
        <f>SUM(H85:H86)</f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4"/>
      <c r="C86" s="12"/>
      <c r="D86" s="12"/>
      <c r="E86" s="13"/>
      <c r="F86" s="13"/>
      <c r="G86" s="13"/>
      <c r="H86" s="13">
        <f t="shared" si="2"/>
        <v>0</v>
      </c>
      <c r="I86" s="14">
        <f>SUM(H85,H86)</f>
        <v>0</v>
      </c>
      <c r="J86" s="3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3">
        <v>41</v>
      </c>
      <c r="C87" s="16"/>
      <c r="D87" s="17"/>
      <c r="E87" s="18"/>
      <c r="F87" s="18"/>
      <c r="G87" s="18"/>
      <c r="H87" s="8">
        <f t="shared" si="2"/>
        <v>0</v>
      </c>
      <c r="I87" s="9">
        <f>SUM(H88,H87)</f>
        <v>0</v>
      </c>
      <c r="J87" s="29">
        <f>SUM(H87:H88)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4"/>
      <c r="C88" s="20"/>
      <c r="D88" s="12"/>
      <c r="E88" s="13"/>
      <c r="F88" s="13"/>
      <c r="G88" s="13"/>
      <c r="H88" s="13">
        <f t="shared" si="2"/>
        <v>0</v>
      </c>
      <c r="I88" s="14">
        <f>SUM(H87,H88)</f>
        <v>0</v>
      </c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3">
        <v>42</v>
      </c>
      <c r="C89" s="17"/>
      <c r="D89" s="17"/>
      <c r="E89" s="18"/>
      <c r="F89" s="18"/>
      <c r="G89" s="18"/>
      <c r="H89" s="8">
        <f t="shared" si="2"/>
        <v>0</v>
      </c>
      <c r="I89" s="9">
        <f>SUM(H90,H89)</f>
        <v>0</v>
      </c>
      <c r="J89" s="29">
        <f>SUM(H89:H90)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4"/>
      <c r="C90" s="12"/>
      <c r="D90" s="12"/>
      <c r="E90" s="13"/>
      <c r="F90" s="13"/>
      <c r="G90" s="13"/>
      <c r="H90" s="13">
        <f t="shared" si="2"/>
        <v>0</v>
      </c>
      <c r="I90" s="14">
        <f>SUM(H89,H90)</f>
        <v>0</v>
      </c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3">
        <v>43</v>
      </c>
      <c r="C91" s="17"/>
      <c r="D91" s="17"/>
      <c r="E91" s="18"/>
      <c r="F91" s="18"/>
      <c r="G91" s="18"/>
      <c r="H91" s="8">
        <f t="shared" si="2"/>
        <v>0</v>
      </c>
      <c r="I91" s="9">
        <f>SUM(H92,H91)</f>
        <v>0</v>
      </c>
      <c r="J91" s="29">
        <f>SUM(H91:H92)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4"/>
      <c r="C92" s="12"/>
      <c r="D92" s="12"/>
      <c r="E92" s="13"/>
      <c r="F92" s="13"/>
      <c r="G92" s="13"/>
      <c r="H92" s="13">
        <f t="shared" si="2"/>
        <v>0</v>
      </c>
      <c r="I92" s="14">
        <f>SUM(H91,H92)</f>
        <v>0</v>
      </c>
      <c r="J92" s="3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3">
        <v>44</v>
      </c>
      <c r="C93" s="7"/>
      <c r="D93" s="7"/>
      <c r="E93" s="8"/>
      <c r="F93" s="8"/>
      <c r="G93" s="8"/>
      <c r="H93" s="8">
        <f t="shared" si="2"/>
        <v>0</v>
      </c>
      <c r="I93" s="9">
        <f>SUM(H94,H93)</f>
        <v>0</v>
      </c>
      <c r="J93" s="29">
        <f>SUM(H93:H94)</f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4"/>
      <c r="C94" s="12"/>
      <c r="D94" s="12"/>
      <c r="E94" s="13"/>
      <c r="F94" s="13"/>
      <c r="G94" s="13"/>
      <c r="H94" s="13">
        <f t="shared" si="2"/>
        <v>0</v>
      </c>
      <c r="I94" s="14">
        <f>SUM(H93,H94)</f>
        <v>0</v>
      </c>
      <c r="J94" s="3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3">
        <v>45</v>
      </c>
      <c r="C95" s="16"/>
      <c r="D95" s="17"/>
      <c r="E95" s="18"/>
      <c r="F95" s="18"/>
      <c r="G95" s="18"/>
      <c r="H95" s="8">
        <f t="shared" si="2"/>
        <v>0</v>
      </c>
      <c r="I95" s="9">
        <f>SUM(H96,H95)</f>
        <v>0</v>
      </c>
      <c r="J95" s="29">
        <f>SUM(H95:H96)</f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4"/>
      <c r="C96" s="20"/>
      <c r="D96" s="12"/>
      <c r="E96" s="13"/>
      <c r="F96" s="13"/>
      <c r="G96" s="13"/>
      <c r="H96" s="13">
        <f t="shared" si="2"/>
        <v>0</v>
      </c>
      <c r="I96" s="14">
        <f>SUM(H95,H96)</f>
        <v>0</v>
      </c>
      <c r="J96" s="3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3">
        <v>46</v>
      </c>
      <c r="C97" s="17"/>
      <c r="D97" s="17"/>
      <c r="E97" s="18"/>
      <c r="F97" s="18"/>
      <c r="G97" s="18"/>
      <c r="H97" s="8">
        <f t="shared" si="2"/>
        <v>0</v>
      </c>
      <c r="I97" s="9">
        <f>SUM(H98,H97)</f>
        <v>0</v>
      </c>
      <c r="J97" s="29">
        <f>SUM(H97:H98)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4"/>
      <c r="C98" s="12"/>
      <c r="D98" s="12"/>
      <c r="E98" s="13"/>
      <c r="F98" s="13"/>
      <c r="G98" s="13"/>
      <c r="H98" s="13">
        <f t="shared" si="2"/>
        <v>0</v>
      </c>
      <c r="I98" s="14">
        <f>SUM(H97,H98)</f>
        <v>0</v>
      </c>
      <c r="J98" s="3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3">
        <v>47</v>
      </c>
      <c r="C99" s="17"/>
      <c r="D99" s="17"/>
      <c r="E99" s="18"/>
      <c r="F99" s="18"/>
      <c r="G99" s="18"/>
      <c r="H99" s="8">
        <f t="shared" si="2"/>
        <v>0</v>
      </c>
      <c r="I99" s="9">
        <f>SUM(H100,H99)</f>
        <v>0</v>
      </c>
      <c r="J99" s="29">
        <f>SUM(H99:H100)</f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4"/>
      <c r="C100" s="12"/>
      <c r="D100" s="12"/>
      <c r="E100" s="13"/>
      <c r="F100" s="13"/>
      <c r="G100" s="13"/>
      <c r="H100" s="13">
        <f t="shared" si="2"/>
        <v>0</v>
      </c>
      <c r="I100" s="14">
        <f>SUM(H99,H100)</f>
        <v>0</v>
      </c>
      <c r="J100" s="3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3">
        <v>48</v>
      </c>
      <c r="C101" s="7"/>
      <c r="D101" s="7"/>
      <c r="E101" s="8"/>
      <c r="F101" s="8"/>
      <c r="G101" s="8"/>
      <c r="H101" s="8">
        <f t="shared" si="2"/>
        <v>0</v>
      </c>
      <c r="I101" s="9">
        <f>SUM(H102,H101)</f>
        <v>0</v>
      </c>
      <c r="J101" s="29">
        <f>SUM(H101:H102)</f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4"/>
      <c r="C102" s="12"/>
      <c r="D102" s="12"/>
      <c r="E102" s="13"/>
      <c r="F102" s="13"/>
      <c r="G102" s="13"/>
      <c r="H102" s="13">
        <f t="shared" si="2"/>
        <v>0</v>
      </c>
      <c r="I102" s="14">
        <f>SUM(H101,H102)</f>
        <v>0</v>
      </c>
      <c r="J102" s="3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3">
        <v>49</v>
      </c>
      <c r="C103" s="16"/>
      <c r="D103" s="17"/>
      <c r="E103" s="18"/>
      <c r="F103" s="18"/>
      <c r="G103" s="18"/>
      <c r="H103" s="8">
        <f t="shared" si="2"/>
        <v>0</v>
      </c>
      <c r="I103" s="9">
        <f>SUM(H104,H103)</f>
        <v>0</v>
      </c>
      <c r="J103" s="29">
        <f>SUM(H103:H104)</f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4"/>
      <c r="C104" s="20"/>
      <c r="D104" s="12"/>
      <c r="E104" s="13"/>
      <c r="F104" s="13"/>
      <c r="G104" s="13"/>
      <c r="H104" s="13">
        <f t="shared" si="2"/>
        <v>0</v>
      </c>
      <c r="I104" s="14">
        <f>SUM(H103,H104)</f>
        <v>0</v>
      </c>
      <c r="J104" s="3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3">
        <v>50</v>
      </c>
      <c r="C105" s="16"/>
      <c r="D105" s="17"/>
      <c r="E105" s="18"/>
      <c r="F105" s="18"/>
      <c r="G105" s="18"/>
      <c r="H105" s="8">
        <f t="shared" si="2"/>
        <v>0</v>
      </c>
      <c r="I105" s="9">
        <f>SUM(H106,H105)</f>
        <v>0</v>
      </c>
      <c r="J105" s="29">
        <f>SUM(H105:H106)</f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4"/>
      <c r="C106" s="20"/>
      <c r="D106" s="12"/>
      <c r="E106" s="13"/>
      <c r="F106" s="13"/>
      <c r="G106" s="13"/>
      <c r="H106" s="13">
        <f t="shared" si="2"/>
        <v>0</v>
      </c>
      <c r="I106" s="14">
        <f>SUM(H105,H106)</f>
        <v>0</v>
      </c>
      <c r="J106" s="3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/>
    <row r="308" spans="1:26" ht="15.75" customHeight="1" x14ac:dyDescent="0.25"/>
    <row r="309" spans="1:26" ht="15.75" customHeight="1" x14ac:dyDescent="0.25"/>
    <row r="310" spans="1:26" ht="15.75" customHeight="1" x14ac:dyDescent="0.25"/>
    <row r="311" spans="1:26" ht="15.75" customHeight="1" x14ac:dyDescent="0.25"/>
    <row r="312" spans="1:26" ht="15.75" customHeight="1" x14ac:dyDescent="0.25"/>
    <row r="313" spans="1:26" ht="15.75" customHeight="1" x14ac:dyDescent="0.25"/>
    <row r="314" spans="1:26" ht="15.75" customHeight="1" x14ac:dyDescent="0.25"/>
    <row r="315" spans="1:26" ht="15.75" customHeight="1" x14ac:dyDescent="0.25"/>
    <row r="316" spans="1:26" ht="15.75" customHeight="1" x14ac:dyDescent="0.25"/>
    <row r="317" spans="1:26" ht="15.75" customHeight="1" x14ac:dyDescent="0.25"/>
    <row r="318" spans="1:26" ht="15.75" customHeight="1" x14ac:dyDescent="0.25"/>
    <row r="319" spans="1:26" ht="15.75" customHeight="1" x14ac:dyDescent="0.25"/>
    <row r="320" spans="1:2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C6:I6">
    <sortState ref="C7:I106">
      <sortCondition descending="1" ref="I6"/>
    </sortState>
  </autoFilter>
  <mergeCells count="52">
    <mergeCell ref="J53:J54"/>
    <mergeCell ref="J55:J56"/>
    <mergeCell ref="J57:J58"/>
    <mergeCell ref="J59:J60"/>
    <mergeCell ref="J45:J46"/>
    <mergeCell ref="J47:J48"/>
    <mergeCell ref="B1:J2"/>
    <mergeCell ref="B4:J4"/>
    <mergeCell ref="J7:J8"/>
    <mergeCell ref="J73:J74"/>
    <mergeCell ref="J75:J76"/>
    <mergeCell ref="J9:J10"/>
    <mergeCell ref="J11:J12"/>
    <mergeCell ref="J23:J24"/>
    <mergeCell ref="J21:J22"/>
    <mergeCell ref="J17:J18"/>
    <mergeCell ref="J13:J14"/>
    <mergeCell ref="J15:J16"/>
    <mergeCell ref="J25:J26"/>
    <mergeCell ref="J19:J20"/>
    <mergeCell ref="J49:J50"/>
    <mergeCell ref="J51:J52"/>
    <mergeCell ref="J27:J28"/>
    <mergeCell ref="J33:J34"/>
    <mergeCell ref="J35:J36"/>
    <mergeCell ref="J37:J38"/>
    <mergeCell ref="J39:J40"/>
    <mergeCell ref="J85:J86"/>
    <mergeCell ref="J87:J88"/>
    <mergeCell ref="J83:J84"/>
    <mergeCell ref="J31:J32"/>
    <mergeCell ref="J29:J30"/>
    <mergeCell ref="J43:J44"/>
    <mergeCell ref="J41:J42"/>
    <mergeCell ref="J63:J64"/>
    <mergeCell ref="J61:J62"/>
    <mergeCell ref="J81:J82"/>
    <mergeCell ref="J77:J78"/>
    <mergeCell ref="J79:J80"/>
    <mergeCell ref="J67:J68"/>
    <mergeCell ref="J69:J70"/>
    <mergeCell ref="J71:J72"/>
    <mergeCell ref="J65:J66"/>
    <mergeCell ref="J103:J104"/>
    <mergeCell ref="J105:J106"/>
    <mergeCell ref="J101:J102"/>
    <mergeCell ref="J99:J100"/>
    <mergeCell ref="J89:J90"/>
    <mergeCell ref="J91:J92"/>
    <mergeCell ref="J93:J94"/>
    <mergeCell ref="J95:J96"/>
    <mergeCell ref="J97:J98"/>
  </mergeCells>
  <conditionalFormatting sqref="H107:H999">
    <cfRule type="cellIs" dxfId="33" priority="1" operator="between">
      <formula>451</formula>
      <formula>499</formula>
    </cfRule>
  </conditionalFormatting>
  <conditionalFormatting sqref="H107:H999">
    <cfRule type="cellIs" dxfId="32" priority="2" operator="between">
      <formula>400</formula>
      <formula>450</formula>
    </cfRule>
  </conditionalFormatting>
  <conditionalFormatting sqref="H107:H999">
    <cfRule type="cellIs" dxfId="31" priority="3" operator="greaterThan">
      <formula>499</formula>
    </cfRule>
  </conditionalFormatting>
  <conditionalFormatting sqref="E107:E999">
    <cfRule type="cellIs" dxfId="30" priority="4" operator="greaterThan">
      <formula>299</formula>
    </cfRule>
  </conditionalFormatting>
  <conditionalFormatting sqref="F107:G999">
    <cfRule type="cellIs" dxfId="29" priority="5" operator="greaterThan">
      <formula>149</formula>
    </cfRule>
  </conditionalFormatting>
  <conditionalFormatting sqref="I107:I999">
    <cfRule type="cellIs" dxfId="28" priority="6" operator="between">
      <formula>451</formula>
      <formula>499</formula>
    </cfRule>
  </conditionalFormatting>
  <conditionalFormatting sqref="I107:I999">
    <cfRule type="cellIs" dxfId="27" priority="7" operator="between">
      <formula>400</formula>
      <formula>450</formula>
    </cfRule>
  </conditionalFormatting>
  <conditionalFormatting sqref="I107:I999">
    <cfRule type="cellIs" dxfId="26" priority="8" operator="greaterThan">
      <formula>499</formula>
    </cfRule>
  </conditionalFormatting>
  <conditionalFormatting sqref="F7:F36 F39:F106">
    <cfRule type="cellIs" dxfId="25" priority="9" operator="greaterThanOrEqual">
      <formula>200</formula>
    </cfRule>
  </conditionalFormatting>
  <conditionalFormatting sqref="H7:H36 H39:H106">
    <cfRule type="cellIs" dxfId="24" priority="10" operator="greaterThanOrEqual">
      <formula>600</formula>
    </cfRule>
  </conditionalFormatting>
  <conditionalFormatting sqref="H7:H36 H39:H106">
    <cfRule type="cellIs" dxfId="23" priority="11" operator="between">
      <formula>549</formula>
      <formula>599</formula>
    </cfRule>
  </conditionalFormatting>
  <conditionalFormatting sqref="J7:J106">
    <cfRule type="cellIs" dxfId="22" priority="12" operator="between">
      <formula>1149</formula>
      <formula>1199</formula>
    </cfRule>
  </conditionalFormatting>
  <conditionalFormatting sqref="J7:J106">
    <cfRule type="cellIs" dxfId="21" priority="13" operator="greaterThanOrEqual">
      <formula>1200</formula>
    </cfRule>
  </conditionalFormatting>
  <conditionalFormatting sqref="F37:F38">
    <cfRule type="cellIs" dxfId="20" priority="14" operator="greaterThanOrEqual">
      <formula>200</formula>
    </cfRule>
  </conditionalFormatting>
  <conditionalFormatting sqref="H37:H38">
    <cfRule type="cellIs" dxfId="19" priority="15" operator="greaterThanOrEqual">
      <formula>600</formula>
    </cfRule>
  </conditionalFormatting>
  <conditionalFormatting sqref="H37:H38">
    <cfRule type="cellIs" dxfId="18" priority="16" operator="between">
      <formula>549</formula>
      <formula>599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 x14ac:dyDescent="0.25"/>
  <cols>
    <col min="1" max="2" width="9.140625" customWidth="1"/>
    <col min="3" max="4" width="21.42578125" customWidth="1"/>
    <col min="5" max="7" width="7.140625" customWidth="1"/>
    <col min="8" max="8" width="11" customWidth="1"/>
    <col min="9" max="9" width="5.5703125" hidden="1" customWidth="1"/>
    <col min="10" max="10" width="11.5703125" customWidth="1"/>
    <col min="11" max="22" width="9.140625" customWidth="1"/>
    <col min="23" max="23" width="11" customWidth="1"/>
    <col min="24" max="26" width="8" customWidth="1"/>
  </cols>
  <sheetData>
    <row r="1" spans="1:26" x14ac:dyDescent="0.25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</row>
    <row r="4" spans="1:26" x14ac:dyDescent="0.25">
      <c r="A4" s="1"/>
      <c r="B4" s="34" t="s">
        <v>2</v>
      </c>
      <c r="C4" s="33"/>
      <c r="D4" s="33"/>
      <c r="E4" s="33"/>
      <c r="F4" s="33"/>
      <c r="G4" s="33"/>
      <c r="H4" s="33"/>
      <c r="I4" s="33"/>
      <c r="J4" s="3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 x14ac:dyDescent="0.35">
      <c r="A6" s="1"/>
      <c r="B6" s="25" t="s">
        <v>4</v>
      </c>
      <c r="C6" s="3" t="s">
        <v>5</v>
      </c>
      <c r="D6" s="3" t="s">
        <v>6</v>
      </c>
      <c r="E6" s="3" t="s">
        <v>7</v>
      </c>
      <c r="F6" s="26" t="s">
        <v>8</v>
      </c>
      <c r="G6" s="26" t="s">
        <v>9</v>
      </c>
      <c r="H6" s="4" t="s">
        <v>10</v>
      </c>
      <c r="I6" s="4"/>
      <c r="J6" s="5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1"/>
      <c r="Y6" s="1"/>
      <c r="Z6" s="1"/>
    </row>
    <row r="7" spans="1:26" x14ac:dyDescent="0.25">
      <c r="A7" s="1"/>
      <c r="B7" s="6" t="s">
        <v>12</v>
      </c>
      <c r="C7" s="7" t="s">
        <v>29</v>
      </c>
      <c r="D7" s="7" t="s">
        <v>27</v>
      </c>
      <c r="E7" s="8">
        <v>395</v>
      </c>
      <c r="F7" s="8">
        <v>201</v>
      </c>
      <c r="G7" s="8">
        <v>4</v>
      </c>
      <c r="H7" s="8">
        <f t="shared" ref="H7:H38" si="0">SUM(E7:F7)</f>
        <v>596</v>
      </c>
      <c r="I7" s="9">
        <f>SUM(H8,H7)</f>
        <v>1171</v>
      </c>
      <c r="J7" s="29">
        <f>SUM(H7:H8)</f>
        <v>1171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0"/>
      <c r="X7" s="1"/>
      <c r="Y7" s="1"/>
      <c r="Z7" s="1"/>
    </row>
    <row r="8" spans="1:26" ht="15.75" customHeight="1" x14ac:dyDescent="0.25">
      <c r="A8" s="1"/>
      <c r="B8" s="11"/>
      <c r="C8" s="12" t="s">
        <v>166</v>
      </c>
      <c r="D8" s="12" t="s">
        <v>27</v>
      </c>
      <c r="E8" s="13">
        <v>370</v>
      </c>
      <c r="F8" s="13">
        <v>205</v>
      </c>
      <c r="G8" s="13">
        <v>4</v>
      </c>
      <c r="H8" s="13">
        <f t="shared" si="0"/>
        <v>575</v>
      </c>
      <c r="I8" s="14">
        <f>SUM(H7,H8)</f>
        <v>1171</v>
      </c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0"/>
      <c r="X8" s="1"/>
      <c r="Y8" s="1"/>
      <c r="Z8" s="1"/>
    </row>
    <row r="9" spans="1:26" x14ac:dyDescent="0.25">
      <c r="A9" s="1"/>
      <c r="B9" s="15" t="s">
        <v>23</v>
      </c>
      <c r="C9" s="16" t="s">
        <v>85</v>
      </c>
      <c r="D9" s="17" t="s">
        <v>87</v>
      </c>
      <c r="E9" s="18">
        <v>387</v>
      </c>
      <c r="F9" s="18">
        <v>194</v>
      </c>
      <c r="G9" s="8">
        <v>6</v>
      </c>
      <c r="H9" s="8">
        <f t="shared" si="0"/>
        <v>581</v>
      </c>
      <c r="I9" s="9">
        <f>SUM(H10,H9)</f>
        <v>1163</v>
      </c>
      <c r="J9" s="29">
        <f>SUM(H9:H10)</f>
        <v>1163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0"/>
      <c r="X9" s="1"/>
      <c r="Y9" s="1"/>
      <c r="Z9" s="1"/>
    </row>
    <row r="10" spans="1:26" ht="15.75" customHeight="1" x14ac:dyDescent="0.25">
      <c r="A10" s="1"/>
      <c r="B10" s="19"/>
      <c r="C10" s="20" t="s">
        <v>86</v>
      </c>
      <c r="D10" s="12" t="s">
        <v>87</v>
      </c>
      <c r="E10" s="13">
        <v>379</v>
      </c>
      <c r="F10" s="13">
        <v>203</v>
      </c>
      <c r="G10" s="13">
        <v>4</v>
      </c>
      <c r="H10" s="13">
        <f t="shared" si="0"/>
        <v>582</v>
      </c>
      <c r="I10" s="14">
        <f>SUM(H9,H10)</f>
        <v>1163</v>
      </c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0"/>
      <c r="X10" s="1"/>
      <c r="Y10" s="1"/>
      <c r="Z10" s="1"/>
    </row>
    <row r="11" spans="1:26" x14ac:dyDescent="0.25">
      <c r="A11" s="1"/>
      <c r="B11" s="21" t="s">
        <v>30</v>
      </c>
      <c r="C11" s="17" t="s">
        <v>17</v>
      </c>
      <c r="D11" s="17" t="s">
        <v>18</v>
      </c>
      <c r="E11" s="18">
        <v>383</v>
      </c>
      <c r="F11" s="18">
        <v>188</v>
      </c>
      <c r="G11" s="8">
        <v>2</v>
      </c>
      <c r="H11" s="8">
        <f t="shared" si="0"/>
        <v>571</v>
      </c>
      <c r="I11" s="9">
        <f>SUM(H12,H11)</f>
        <v>1154</v>
      </c>
      <c r="J11" s="29">
        <f>SUM(H11:H12)</f>
        <v>1154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0"/>
      <c r="X11" s="1"/>
      <c r="Y11" s="1"/>
      <c r="Z11" s="1"/>
    </row>
    <row r="12" spans="1:26" ht="15.75" customHeight="1" x14ac:dyDescent="0.25">
      <c r="A12" s="1"/>
      <c r="B12" s="22"/>
      <c r="C12" s="12" t="s">
        <v>22</v>
      </c>
      <c r="D12" s="12" t="s">
        <v>15</v>
      </c>
      <c r="E12" s="13">
        <v>374</v>
      </c>
      <c r="F12" s="13">
        <v>209</v>
      </c>
      <c r="G12" s="13">
        <v>4</v>
      </c>
      <c r="H12" s="13">
        <f t="shared" si="0"/>
        <v>583</v>
      </c>
      <c r="I12" s="14">
        <f>SUM(H11,H12)</f>
        <v>1154</v>
      </c>
      <c r="J12" s="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"/>
      <c r="X12" s="1"/>
      <c r="Y12" s="1"/>
      <c r="Z12" s="1"/>
    </row>
    <row r="13" spans="1:26" ht="13.5" customHeight="1" x14ac:dyDescent="0.25">
      <c r="A13" s="1"/>
      <c r="B13" s="23">
        <v>4</v>
      </c>
      <c r="C13" s="17" t="s">
        <v>161</v>
      </c>
      <c r="D13" s="17" t="s">
        <v>163</v>
      </c>
      <c r="E13" s="18">
        <v>361</v>
      </c>
      <c r="F13" s="18">
        <v>149</v>
      </c>
      <c r="G13" s="8">
        <v>12</v>
      </c>
      <c r="H13" s="8">
        <f t="shared" si="0"/>
        <v>510</v>
      </c>
      <c r="I13" s="9">
        <f>SUM(H14,H13)</f>
        <v>1096</v>
      </c>
      <c r="J13" s="29">
        <f>SUM(H13:H14)</f>
        <v>1096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"/>
      <c r="X13" s="1"/>
      <c r="Y13" s="1"/>
      <c r="Z13" s="1"/>
    </row>
    <row r="14" spans="1:26" ht="15.75" customHeight="1" x14ac:dyDescent="0.25">
      <c r="A14" s="1"/>
      <c r="B14" s="24"/>
      <c r="C14" s="12" t="s">
        <v>162</v>
      </c>
      <c r="D14" s="12" t="s">
        <v>163</v>
      </c>
      <c r="E14" s="13">
        <v>384</v>
      </c>
      <c r="F14" s="13">
        <v>202</v>
      </c>
      <c r="G14" s="13">
        <v>4</v>
      </c>
      <c r="H14" s="13">
        <f t="shared" si="0"/>
        <v>586</v>
      </c>
      <c r="I14" s="14">
        <f>SUM(H13,H14)</f>
        <v>1096</v>
      </c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"/>
      <c r="X14" s="1"/>
      <c r="Y14" s="1"/>
      <c r="Z14" s="1"/>
    </row>
    <row r="15" spans="1:26" x14ac:dyDescent="0.25">
      <c r="A15" s="1"/>
      <c r="B15" s="23">
        <v>5</v>
      </c>
      <c r="C15" s="7" t="s">
        <v>25</v>
      </c>
      <c r="D15" s="7" t="s">
        <v>27</v>
      </c>
      <c r="E15" s="8">
        <v>335</v>
      </c>
      <c r="F15" s="8">
        <v>156</v>
      </c>
      <c r="G15" s="8">
        <v>9</v>
      </c>
      <c r="H15" s="8">
        <f t="shared" si="0"/>
        <v>491</v>
      </c>
      <c r="I15" s="9">
        <f>SUM(H16,H15)</f>
        <v>1090</v>
      </c>
      <c r="J15" s="29">
        <f>SUM(H15:H16)</f>
        <v>1090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  <c r="X15" s="1"/>
      <c r="Y15" s="1"/>
      <c r="Z15" s="1"/>
    </row>
    <row r="16" spans="1:26" ht="15.75" customHeight="1" x14ac:dyDescent="0.25">
      <c r="A16" s="1"/>
      <c r="B16" s="24"/>
      <c r="C16" s="12" t="s">
        <v>29</v>
      </c>
      <c r="D16" s="12" t="s">
        <v>27</v>
      </c>
      <c r="E16" s="13">
        <v>387</v>
      </c>
      <c r="F16" s="13">
        <v>212</v>
      </c>
      <c r="G16" s="13">
        <v>2</v>
      </c>
      <c r="H16" s="13">
        <f t="shared" si="0"/>
        <v>599</v>
      </c>
      <c r="I16" s="14">
        <f>SUM(H15,H16)</f>
        <v>1090</v>
      </c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  <c r="X16" s="1"/>
      <c r="Y16" s="1"/>
      <c r="Z16" s="1"/>
    </row>
    <row r="17" spans="1:26" x14ac:dyDescent="0.25">
      <c r="A17" s="1"/>
      <c r="B17" s="23">
        <v>6</v>
      </c>
      <c r="C17" s="17" t="s">
        <v>69</v>
      </c>
      <c r="D17" s="17" t="s">
        <v>71</v>
      </c>
      <c r="E17" s="18">
        <v>352</v>
      </c>
      <c r="F17" s="18">
        <v>166</v>
      </c>
      <c r="G17" s="8">
        <v>5</v>
      </c>
      <c r="H17" s="8">
        <f t="shared" si="0"/>
        <v>518</v>
      </c>
      <c r="I17" s="9">
        <f>SUM(H18,H17)</f>
        <v>1088</v>
      </c>
      <c r="J17" s="29">
        <f>SUM(H17:H18)</f>
        <v>1088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"/>
      <c r="X17" s="1"/>
      <c r="Y17" s="1"/>
      <c r="Z17" s="1"/>
    </row>
    <row r="18" spans="1:26" ht="15.75" customHeight="1" x14ac:dyDescent="0.25">
      <c r="A18" s="1"/>
      <c r="B18" s="24"/>
      <c r="C18" s="12" t="s">
        <v>70</v>
      </c>
      <c r="D18" s="12" t="s">
        <v>71</v>
      </c>
      <c r="E18" s="13">
        <v>382</v>
      </c>
      <c r="F18" s="13">
        <v>188</v>
      </c>
      <c r="G18" s="13">
        <v>6</v>
      </c>
      <c r="H18" s="13">
        <f t="shared" si="0"/>
        <v>570</v>
      </c>
      <c r="I18" s="14">
        <f>SUM(H17,H18)</f>
        <v>1088</v>
      </c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"/>
      <c r="X18" s="1"/>
      <c r="Y18" s="1"/>
      <c r="Z18" s="1"/>
    </row>
    <row r="19" spans="1:26" x14ac:dyDescent="0.25">
      <c r="A19" s="1"/>
      <c r="B19" s="23">
        <v>7</v>
      </c>
      <c r="C19" s="17" t="s">
        <v>67</v>
      </c>
      <c r="D19" s="17" t="s">
        <v>68</v>
      </c>
      <c r="E19" s="18">
        <v>384</v>
      </c>
      <c r="F19" s="18">
        <v>170</v>
      </c>
      <c r="G19" s="8">
        <v>3</v>
      </c>
      <c r="H19" s="8">
        <f t="shared" si="0"/>
        <v>554</v>
      </c>
      <c r="I19" s="9">
        <f>SUM(H20,H19)</f>
        <v>1087</v>
      </c>
      <c r="J19" s="29">
        <f>SUM(H19:H20)</f>
        <v>1087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  <c r="X19" s="1"/>
      <c r="Y19" s="1"/>
      <c r="Z19" s="1"/>
    </row>
    <row r="20" spans="1:26" ht="15.75" customHeight="1" x14ac:dyDescent="0.25">
      <c r="A20" s="1"/>
      <c r="B20" s="24"/>
      <c r="C20" s="12" t="s">
        <v>148</v>
      </c>
      <c r="D20" s="12" t="s">
        <v>68</v>
      </c>
      <c r="E20" s="13">
        <v>355</v>
      </c>
      <c r="F20" s="13">
        <v>178</v>
      </c>
      <c r="G20" s="13">
        <v>9</v>
      </c>
      <c r="H20" s="13">
        <f t="shared" si="0"/>
        <v>533</v>
      </c>
      <c r="I20" s="14">
        <f>SUM(H19,H20)</f>
        <v>1087</v>
      </c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"/>
      <c r="X20" s="1"/>
      <c r="Y20" s="1"/>
      <c r="Z20" s="1"/>
    </row>
    <row r="21" spans="1:26" ht="15.75" customHeight="1" x14ac:dyDescent="0.25">
      <c r="A21" s="1"/>
      <c r="B21" s="23">
        <v>8</v>
      </c>
      <c r="C21" s="7" t="s">
        <v>13</v>
      </c>
      <c r="D21" s="7" t="s">
        <v>15</v>
      </c>
      <c r="E21" s="8">
        <v>383</v>
      </c>
      <c r="F21" s="8">
        <v>191</v>
      </c>
      <c r="G21" s="8">
        <v>11</v>
      </c>
      <c r="H21" s="8">
        <f t="shared" si="0"/>
        <v>574</v>
      </c>
      <c r="I21" s="9">
        <f>SUM(H22,H21)</f>
        <v>1081</v>
      </c>
      <c r="J21" s="29">
        <f>SUM(H21:H22)</f>
        <v>1081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  <c r="X21" s="1"/>
      <c r="Y21" s="1"/>
      <c r="Z21" s="1"/>
    </row>
    <row r="22" spans="1:26" ht="15.75" customHeight="1" x14ac:dyDescent="0.25">
      <c r="A22" s="1"/>
      <c r="B22" s="24"/>
      <c r="C22" s="12" t="s">
        <v>31</v>
      </c>
      <c r="D22" s="12" t="s">
        <v>15</v>
      </c>
      <c r="E22" s="13">
        <v>344</v>
      </c>
      <c r="F22" s="13">
        <v>163</v>
      </c>
      <c r="G22" s="13">
        <v>7</v>
      </c>
      <c r="H22" s="13">
        <f t="shared" si="0"/>
        <v>507</v>
      </c>
      <c r="I22" s="14">
        <f>SUM(H21,H22)</f>
        <v>1081</v>
      </c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0"/>
      <c r="X22" s="1"/>
      <c r="Y22" s="1"/>
      <c r="Z22" s="1"/>
    </row>
    <row r="23" spans="1:26" ht="15.75" customHeight="1" x14ac:dyDescent="0.25">
      <c r="A23" s="1"/>
      <c r="B23" s="23">
        <v>9</v>
      </c>
      <c r="C23" s="16" t="s">
        <v>38</v>
      </c>
      <c r="D23" s="17" t="s">
        <v>15</v>
      </c>
      <c r="E23" s="18">
        <v>332</v>
      </c>
      <c r="F23" s="18">
        <v>166</v>
      </c>
      <c r="G23" s="8">
        <v>12</v>
      </c>
      <c r="H23" s="8">
        <f t="shared" si="0"/>
        <v>498</v>
      </c>
      <c r="I23" s="9">
        <f>SUM(H24,H23)</f>
        <v>1071</v>
      </c>
      <c r="J23" s="29">
        <f>SUM(H23:H24)</f>
        <v>1071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"/>
      <c r="X23" s="1"/>
      <c r="Y23" s="1"/>
      <c r="Z23" s="1"/>
    </row>
    <row r="24" spans="1:26" ht="15.75" customHeight="1" x14ac:dyDescent="0.25">
      <c r="A24" s="1"/>
      <c r="B24" s="24"/>
      <c r="C24" s="20" t="s">
        <v>111</v>
      </c>
      <c r="D24" s="12" t="s">
        <v>15</v>
      </c>
      <c r="E24" s="13">
        <v>377</v>
      </c>
      <c r="F24" s="13">
        <v>196</v>
      </c>
      <c r="G24" s="13">
        <v>1</v>
      </c>
      <c r="H24" s="13">
        <f t="shared" si="0"/>
        <v>573</v>
      </c>
      <c r="I24" s="14">
        <f>SUM(H23,H24)</f>
        <v>1071</v>
      </c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0"/>
      <c r="X24" s="1"/>
      <c r="Y24" s="1"/>
      <c r="Z24" s="1"/>
    </row>
    <row r="25" spans="1:26" ht="15.75" customHeight="1" x14ac:dyDescent="0.25">
      <c r="A25" s="1"/>
      <c r="B25" s="23">
        <v>10</v>
      </c>
      <c r="C25" s="17" t="s">
        <v>35</v>
      </c>
      <c r="D25" s="17" t="s">
        <v>15</v>
      </c>
      <c r="E25" s="18">
        <v>359</v>
      </c>
      <c r="F25" s="18">
        <v>169</v>
      </c>
      <c r="G25" s="8">
        <v>4</v>
      </c>
      <c r="H25" s="8">
        <f t="shared" si="0"/>
        <v>528</v>
      </c>
      <c r="I25" s="9">
        <f>SUM(H26,H25)</f>
        <v>1040</v>
      </c>
      <c r="J25" s="29">
        <f>SUM(H25:H26)</f>
        <v>1040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"/>
      <c r="X25" s="1"/>
      <c r="Y25" s="1"/>
      <c r="Z25" s="1"/>
    </row>
    <row r="26" spans="1:26" ht="15.75" customHeight="1" x14ac:dyDescent="0.25">
      <c r="A26" s="1"/>
      <c r="B26" s="24"/>
      <c r="C26" s="12" t="s">
        <v>38</v>
      </c>
      <c r="D26" s="12" t="s">
        <v>15</v>
      </c>
      <c r="E26" s="13">
        <v>346</v>
      </c>
      <c r="F26" s="13">
        <v>166</v>
      </c>
      <c r="G26" s="13">
        <v>8</v>
      </c>
      <c r="H26" s="13">
        <f t="shared" si="0"/>
        <v>512</v>
      </c>
      <c r="I26" s="14">
        <f>SUM(H25,H26)</f>
        <v>1040</v>
      </c>
      <c r="J26" s="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"/>
      <c r="X26" s="1"/>
      <c r="Y26" s="1"/>
      <c r="Z26" s="1"/>
    </row>
    <row r="27" spans="1:26" ht="15.75" customHeight="1" x14ac:dyDescent="0.25">
      <c r="A27" s="1"/>
      <c r="B27" s="23">
        <v>11</v>
      </c>
      <c r="C27" s="17" t="s">
        <v>31</v>
      </c>
      <c r="D27" s="17" t="s">
        <v>15</v>
      </c>
      <c r="E27" s="18">
        <v>362</v>
      </c>
      <c r="F27" s="18">
        <v>184</v>
      </c>
      <c r="G27" s="8">
        <v>5</v>
      </c>
      <c r="H27" s="8">
        <f t="shared" si="0"/>
        <v>546</v>
      </c>
      <c r="I27" s="9">
        <f>SUM(H28,H27)</f>
        <v>1028</v>
      </c>
      <c r="J27" s="29">
        <f>SUM(H27:H28)</f>
        <v>1028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"/>
      <c r="X27" s="1"/>
      <c r="Y27" s="1"/>
      <c r="Z27" s="1"/>
    </row>
    <row r="28" spans="1:26" ht="15.75" customHeight="1" x14ac:dyDescent="0.25">
      <c r="A28" s="1"/>
      <c r="B28" s="24"/>
      <c r="C28" s="12" t="s">
        <v>33</v>
      </c>
      <c r="D28" s="12" t="s">
        <v>15</v>
      </c>
      <c r="E28" s="13">
        <v>340</v>
      </c>
      <c r="F28" s="13">
        <v>142</v>
      </c>
      <c r="G28" s="13">
        <v>12</v>
      </c>
      <c r="H28" s="13">
        <f t="shared" si="0"/>
        <v>482</v>
      </c>
      <c r="I28" s="14">
        <f>SUM(H27,H28)</f>
        <v>1028</v>
      </c>
      <c r="J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"/>
      <c r="X28" s="1"/>
      <c r="Y28" s="1"/>
      <c r="Z28" s="1"/>
    </row>
    <row r="29" spans="1:26" ht="15.75" customHeight="1" x14ac:dyDescent="0.25">
      <c r="A29" s="1"/>
      <c r="B29" s="23">
        <v>12</v>
      </c>
      <c r="C29" s="7" t="s">
        <v>113</v>
      </c>
      <c r="D29" s="7" t="s">
        <v>87</v>
      </c>
      <c r="E29" s="8">
        <v>340</v>
      </c>
      <c r="F29" s="8">
        <v>196</v>
      </c>
      <c r="G29" s="8">
        <v>2</v>
      </c>
      <c r="H29" s="8">
        <f t="shared" si="0"/>
        <v>536</v>
      </c>
      <c r="I29" s="9">
        <f>SUM(H30,H29)</f>
        <v>1009</v>
      </c>
      <c r="J29" s="29">
        <f>SUM(H29:H30)</f>
        <v>1009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0"/>
      <c r="X29" s="1"/>
      <c r="Y29" s="1"/>
      <c r="Z29" s="1"/>
    </row>
    <row r="30" spans="1:26" ht="15.75" customHeight="1" x14ac:dyDescent="0.25">
      <c r="A30" s="1"/>
      <c r="B30" s="24"/>
      <c r="C30" s="12" t="s">
        <v>114</v>
      </c>
      <c r="D30" s="12" t="s">
        <v>87</v>
      </c>
      <c r="E30" s="13">
        <v>345</v>
      </c>
      <c r="F30" s="13">
        <v>128</v>
      </c>
      <c r="G30" s="13">
        <v>16</v>
      </c>
      <c r="H30" s="13">
        <f t="shared" si="0"/>
        <v>473</v>
      </c>
      <c r="I30" s="14">
        <f>SUM(H29,H30)</f>
        <v>1009</v>
      </c>
      <c r="J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0"/>
      <c r="X30" s="1"/>
      <c r="Y30" s="1"/>
      <c r="Z30" s="1"/>
    </row>
    <row r="31" spans="1:26" ht="15.75" customHeight="1" x14ac:dyDescent="0.25">
      <c r="A31" s="1"/>
      <c r="B31" s="23">
        <v>13</v>
      </c>
      <c r="C31" s="16" t="s">
        <v>149</v>
      </c>
      <c r="D31" s="17" t="s">
        <v>42</v>
      </c>
      <c r="E31" s="18">
        <v>351</v>
      </c>
      <c r="F31" s="18">
        <v>177</v>
      </c>
      <c r="G31" s="8">
        <v>3</v>
      </c>
      <c r="H31" s="8">
        <f t="shared" si="0"/>
        <v>528</v>
      </c>
      <c r="I31" s="9">
        <f>SUM(H32,H31)</f>
        <v>1007</v>
      </c>
      <c r="J31" s="29">
        <f>SUM(H31:H32)</f>
        <v>1007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0"/>
      <c r="X31" s="1"/>
      <c r="Y31" s="1"/>
      <c r="Z31" s="1"/>
    </row>
    <row r="32" spans="1:26" ht="15.75" customHeight="1" x14ac:dyDescent="0.25">
      <c r="A32" s="1"/>
      <c r="B32" s="24"/>
      <c r="C32" s="20" t="s">
        <v>150</v>
      </c>
      <c r="D32" s="12" t="s">
        <v>42</v>
      </c>
      <c r="E32" s="13">
        <v>350</v>
      </c>
      <c r="F32" s="13">
        <v>129</v>
      </c>
      <c r="G32" s="13">
        <v>11</v>
      </c>
      <c r="H32" s="13">
        <f t="shared" si="0"/>
        <v>479</v>
      </c>
      <c r="I32" s="14">
        <f>SUM(H31,H32)</f>
        <v>1007</v>
      </c>
      <c r="J32" s="3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0"/>
      <c r="X32" s="1"/>
      <c r="Y32" s="1"/>
      <c r="Z32" s="1"/>
    </row>
    <row r="33" spans="1:26" ht="15.75" customHeight="1" x14ac:dyDescent="0.25">
      <c r="A33" s="1"/>
      <c r="B33" s="23">
        <v>14</v>
      </c>
      <c r="C33" s="17" t="s">
        <v>93</v>
      </c>
      <c r="D33" s="17" t="s">
        <v>90</v>
      </c>
      <c r="E33" s="18">
        <v>362</v>
      </c>
      <c r="F33" s="18">
        <v>183</v>
      </c>
      <c r="G33" s="8">
        <v>9</v>
      </c>
      <c r="H33" s="8">
        <f t="shared" si="0"/>
        <v>545</v>
      </c>
      <c r="I33" s="9">
        <f>SUM(H34,H33)</f>
        <v>995</v>
      </c>
      <c r="J33" s="29">
        <f>SUM(H33:H34)</f>
        <v>995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0"/>
      <c r="X33" s="1"/>
      <c r="Y33" s="1"/>
      <c r="Z33" s="1"/>
    </row>
    <row r="34" spans="1:26" ht="15.75" customHeight="1" x14ac:dyDescent="0.25">
      <c r="A34" s="1"/>
      <c r="B34" s="24"/>
      <c r="C34" s="12" t="s">
        <v>94</v>
      </c>
      <c r="D34" s="12" t="s">
        <v>90</v>
      </c>
      <c r="E34" s="13">
        <v>345</v>
      </c>
      <c r="F34" s="13">
        <v>105</v>
      </c>
      <c r="G34" s="13">
        <v>17</v>
      </c>
      <c r="H34" s="13">
        <f t="shared" si="0"/>
        <v>450</v>
      </c>
      <c r="I34" s="14">
        <f>SUM(H33,H34)</f>
        <v>995</v>
      </c>
      <c r="J34" s="3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0"/>
      <c r="X34" s="1"/>
      <c r="Y34" s="1"/>
      <c r="Z34" s="1"/>
    </row>
    <row r="35" spans="1:26" ht="15.75" customHeight="1" x14ac:dyDescent="0.25">
      <c r="A35" s="1"/>
      <c r="B35" s="23">
        <v>15</v>
      </c>
      <c r="C35" s="17" t="s">
        <v>164</v>
      </c>
      <c r="D35" s="17" t="s">
        <v>163</v>
      </c>
      <c r="E35" s="18">
        <v>339</v>
      </c>
      <c r="F35" s="18">
        <v>139</v>
      </c>
      <c r="G35" s="8">
        <v>9</v>
      </c>
      <c r="H35" s="8">
        <f t="shared" si="0"/>
        <v>478</v>
      </c>
      <c r="I35" s="9">
        <f>SUM(H36,H35)</f>
        <v>990</v>
      </c>
      <c r="J35" s="29">
        <f>SUM(H35:H36)</f>
        <v>990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0"/>
      <c r="X35" s="1"/>
      <c r="Y35" s="1"/>
      <c r="Z35" s="1"/>
    </row>
    <row r="36" spans="1:26" ht="15.75" customHeight="1" x14ac:dyDescent="0.25">
      <c r="A36" s="1"/>
      <c r="B36" s="24"/>
      <c r="C36" s="12" t="s">
        <v>165</v>
      </c>
      <c r="D36" s="12" t="s">
        <v>163</v>
      </c>
      <c r="E36" s="13">
        <v>346</v>
      </c>
      <c r="F36" s="13">
        <v>166</v>
      </c>
      <c r="G36" s="13">
        <v>6</v>
      </c>
      <c r="H36" s="13">
        <f t="shared" si="0"/>
        <v>512</v>
      </c>
      <c r="I36" s="14">
        <f>SUM(H35,H36)</f>
        <v>990</v>
      </c>
      <c r="J36" s="3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0"/>
      <c r="X36" s="1"/>
      <c r="Y36" s="1"/>
      <c r="Z36" s="1"/>
    </row>
    <row r="37" spans="1:26" ht="15.75" customHeight="1" x14ac:dyDescent="0.25">
      <c r="A37" s="1"/>
      <c r="B37" s="23">
        <v>16</v>
      </c>
      <c r="C37" s="16" t="s">
        <v>38</v>
      </c>
      <c r="D37" s="17" t="s">
        <v>15</v>
      </c>
      <c r="E37" s="18">
        <v>334</v>
      </c>
      <c r="F37" s="18">
        <v>131</v>
      </c>
      <c r="G37" s="8">
        <v>13</v>
      </c>
      <c r="H37" s="8">
        <f t="shared" si="0"/>
        <v>465</v>
      </c>
      <c r="I37" s="9">
        <f>SUM(H38,H37)</f>
        <v>984</v>
      </c>
      <c r="J37" s="29">
        <f>SUM(H37:H38)</f>
        <v>984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0"/>
      <c r="X37" s="1"/>
      <c r="Y37" s="1"/>
      <c r="Z37" s="1"/>
    </row>
    <row r="38" spans="1:26" ht="15.75" customHeight="1" x14ac:dyDescent="0.25">
      <c r="A38" s="1"/>
      <c r="B38" s="24"/>
      <c r="C38" s="20" t="s">
        <v>40</v>
      </c>
      <c r="D38" s="12" t="s">
        <v>15</v>
      </c>
      <c r="E38" s="13">
        <v>356</v>
      </c>
      <c r="F38" s="13">
        <v>163</v>
      </c>
      <c r="G38" s="13">
        <v>10</v>
      </c>
      <c r="H38" s="13">
        <f t="shared" si="0"/>
        <v>519</v>
      </c>
      <c r="I38" s="14">
        <f>SUM(H37,H38)</f>
        <v>984</v>
      </c>
      <c r="J38" s="3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0"/>
      <c r="X38" s="1"/>
      <c r="Y38" s="1"/>
      <c r="Z38" s="1"/>
    </row>
    <row r="39" spans="1:26" ht="15.75" customHeight="1" x14ac:dyDescent="0.25">
      <c r="A39" s="1"/>
      <c r="B39" s="23">
        <v>17</v>
      </c>
      <c r="C39" s="16" t="s">
        <v>129</v>
      </c>
      <c r="D39" s="17" t="s">
        <v>131</v>
      </c>
      <c r="E39" s="18">
        <v>332</v>
      </c>
      <c r="F39" s="18">
        <v>130</v>
      </c>
      <c r="G39" s="8">
        <v>15</v>
      </c>
      <c r="H39" s="8">
        <f t="shared" ref="H39:H70" si="1">SUM(E39:F39)</f>
        <v>462</v>
      </c>
      <c r="I39" s="9">
        <f>SUM(H40,H39)</f>
        <v>978</v>
      </c>
      <c r="J39" s="29">
        <f>SUM(H39:H40)</f>
        <v>978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0"/>
      <c r="X39" s="1"/>
      <c r="Y39" s="1"/>
      <c r="Z39" s="1"/>
    </row>
    <row r="40" spans="1:26" ht="15.75" customHeight="1" x14ac:dyDescent="0.25">
      <c r="A40" s="1"/>
      <c r="B40" s="24"/>
      <c r="C40" s="20" t="s">
        <v>130</v>
      </c>
      <c r="D40" s="12" t="s">
        <v>131</v>
      </c>
      <c r="E40" s="13">
        <v>356</v>
      </c>
      <c r="F40" s="13">
        <v>160</v>
      </c>
      <c r="G40" s="13">
        <v>9</v>
      </c>
      <c r="H40" s="13">
        <f t="shared" si="1"/>
        <v>516</v>
      </c>
      <c r="I40" s="14">
        <f>SUM(H39,H40)</f>
        <v>978</v>
      </c>
      <c r="J40" s="3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0"/>
      <c r="X40" s="1"/>
      <c r="Y40" s="1"/>
      <c r="Z40" s="1"/>
    </row>
    <row r="41" spans="1:26" ht="15.75" customHeight="1" x14ac:dyDescent="0.25">
      <c r="A41" s="1"/>
      <c r="B41" s="23">
        <v>18</v>
      </c>
      <c r="C41" s="17" t="s">
        <v>91</v>
      </c>
      <c r="D41" s="17" t="s">
        <v>90</v>
      </c>
      <c r="E41" s="18">
        <v>328</v>
      </c>
      <c r="F41" s="18">
        <v>112</v>
      </c>
      <c r="G41" s="8">
        <v>21</v>
      </c>
      <c r="H41" s="8">
        <f t="shared" si="1"/>
        <v>440</v>
      </c>
      <c r="I41" s="9">
        <f>SUM(H42,H41)</f>
        <v>974</v>
      </c>
      <c r="J41" s="29">
        <f>SUM(H41:H42)</f>
        <v>974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0"/>
      <c r="X41" s="1"/>
      <c r="Y41" s="1"/>
      <c r="Z41" s="1"/>
    </row>
    <row r="42" spans="1:26" ht="15.75" customHeight="1" x14ac:dyDescent="0.25">
      <c r="A42" s="1"/>
      <c r="B42" s="24"/>
      <c r="C42" s="12" t="s">
        <v>92</v>
      </c>
      <c r="D42" s="12" t="s">
        <v>90</v>
      </c>
      <c r="E42" s="13">
        <v>353</v>
      </c>
      <c r="F42" s="13">
        <v>181</v>
      </c>
      <c r="G42" s="13">
        <v>8</v>
      </c>
      <c r="H42" s="13">
        <f t="shared" si="1"/>
        <v>534</v>
      </c>
      <c r="I42" s="14">
        <f>SUM(H41,H42)</f>
        <v>974</v>
      </c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0"/>
      <c r="X42" s="1"/>
      <c r="Y42" s="1"/>
      <c r="Z42" s="1"/>
    </row>
    <row r="43" spans="1:26" ht="15.75" customHeight="1" x14ac:dyDescent="0.25">
      <c r="A43" s="1"/>
      <c r="B43" s="23">
        <v>19</v>
      </c>
      <c r="C43" s="17" t="s">
        <v>77</v>
      </c>
      <c r="D43" s="17" t="s">
        <v>78</v>
      </c>
      <c r="E43" s="18">
        <v>327</v>
      </c>
      <c r="F43" s="18">
        <v>109</v>
      </c>
      <c r="G43" s="8">
        <v>19</v>
      </c>
      <c r="H43" s="8">
        <f t="shared" si="1"/>
        <v>436</v>
      </c>
      <c r="I43" s="9">
        <f>SUM(H44,H43)</f>
        <v>965</v>
      </c>
      <c r="J43" s="29">
        <f>SUM(H43:H44)</f>
        <v>965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0"/>
      <c r="X43" s="1"/>
      <c r="Y43" s="1"/>
      <c r="Z43" s="1"/>
    </row>
    <row r="44" spans="1:26" ht="15.75" customHeight="1" x14ac:dyDescent="0.25">
      <c r="A44" s="1"/>
      <c r="B44" s="24"/>
      <c r="C44" s="12" t="s">
        <v>75</v>
      </c>
      <c r="D44" s="12" t="s">
        <v>76</v>
      </c>
      <c r="E44" s="13">
        <v>364</v>
      </c>
      <c r="F44" s="13">
        <v>165</v>
      </c>
      <c r="G44" s="13">
        <v>9</v>
      </c>
      <c r="H44" s="13">
        <f t="shared" si="1"/>
        <v>529</v>
      </c>
      <c r="I44" s="14">
        <f>SUM(H43,H44)</f>
        <v>965</v>
      </c>
      <c r="J44" s="3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0"/>
      <c r="X44" s="1"/>
      <c r="Y44" s="1"/>
      <c r="Z44" s="1"/>
    </row>
    <row r="45" spans="1:26" ht="15.75" customHeight="1" x14ac:dyDescent="0.25">
      <c r="A45" s="1"/>
      <c r="B45" s="23">
        <v>20</v>
      </c>
      <c r="C45" s="7" t="s">
        <v>32</v>
      </c>
      <c r="D45" s="7" t="s">
        <v>26</v>
      </c>
      <c r="E45" s="8">
        <v>368</v>
      </c>
      <c r="F45" s="8">
        <v>128</v>
      </c>
      <c r="G45" s="8">
        <v>17</v>
      </c>
      <c r="H45" s="8">
        <f t="shared" si="1"/>
        <v>496</v>
      </c>
      <c r="I45" s="9">
        <f>SUM(H46,H45)</f>
        <v>934</v>
      </c>
      <c r="J45" s="29">
        <f>SUM(H45:H46)</f>
        <v>934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0"/>
      <c r="X45" s="1"/>
      <c r="Y45" s="1"/>
      <c r="Z45" s="1"/>
    </row>
    <row r="46" spans="1:26" ht="15.75" customHeight="1" x14ac:dyDescent="0.25">
      <c r="A46" s="1"/>
      <c r="B46" s="24"/>
      <c r="C46" s="12" t="s">
        <v>112</v>
      </c>
      <c r="D46" s="12" t="s">
        <v>26</v>
      </c>
      <c r="E46" s="13">
        <v>312</v>
      </c>
      <c r="F46" s="13">
        <v>126</v>
      </c>
      <c r="G46" s="13">
        <v>19</v>
      </c>
      <c r="H46" s="13">
        <f t="shared" si="1"/>
        <v>438</v>
      </c>
      <c r="I46" s="14">
        <f>SUM(H45,H46)</f>
        <v>934</v>
      </c>
      <c r="J46" s="3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0"/>
      <c r="X46" s="1"/>
      <c r="Y46" s="1"/>
      <c r="Z46" s="1"/>
    </row>
    <row r="47" spans="1:26" ht="15.75" customHeight="1" x14ac:dyDescent="0.25">
      <c r="A47" s="1"/>
      <c r="B47" s="23">
        <v>21</v>
      </c>
      <c r="C47" s="16" t="s">
        <v>88</v>
      </c>
      <c r="D47" s="17" t="s">
        <v>90</v>
      </c>
      <c r="E47" s="18">
        <v>296</v>
      </c>
      <c r="F47" s="18">
        <v>119</v>
      </c>
      <c r="G47" s="18">
        <v>18</v>
      </c>
      <c r="H47" s="8">
        <f t="shared" si="1"/>
        <v>415</v>
      </c>
      <c r="I47" s="9">
        <f>SUM(H48,H47)</f>
        <v>759</v>
      </c>
      <c r="J47" s="29">
        <f>SUM(H47:H48)</f>
        <v>759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0"/>
      <c r="X47" s="1"/>
      <c r="Y47" s="1"/>
      <c r="Z47" s="1"/>
    </row>
    <row r="48" spans="1:26" ht="15.75" customHeight="1" x14ac:dyDescent="0.25">
      <c r="A48" s="1"/>
      <c r="B48" s="24"/>
      <c r="C48" s="20" t="s">
        <v>89</v>
      </c>
      <c r="D48" s="12" t="s">
        <v>90</v>
      </c>
      <c r="E48" s="13">
        <v>250</v>
      </c>
      <c r="F48" s="13">
        <v>94</v>
      </c>
      <c r="G48" s="13">
        <v>29</v>
      </c>
      <c r="H48" s="13">
        <f t="shared" si="1"/>
        <v>344</v>
      </c>
      <c r="I48" s="14">
        <f>SUM(H47,H48)</f>
        <v>759</v>
      </c>
      <c r="J48" s="3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0"/>
      <c r="X48" s="1"/>
      <c r="Y48" s="1"/>
      <c r="Z48" s="1"/>
    </row>
    <row r="49" spans="1:26" ht="15.75" customHeight="1" x14ac:dyDescent="0.25">
      <c r="A49" s="1"/>
      <c r="B49" s="23">
        <v>22</v>
      </c>
      <c r="C49" s="17"/>
      <c r="D49" s="17"/>
      <c r="E49" s="18"/>
      <c r="F49" s="18"/>
      <c r="G49" s="18"/>
      <c r="H49" s="8">
        <f t="shared" si="1"/>
        <v>0</v>
      </c>
      <c r="I49" s="9">
        <f>SUM(H50,H49)</f>
        <v>0</v>
      </c>
      <c r="J49" s="29">
        <f>SUM(H49:H50)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0"/>
      <c r="X49" s="1"/>
      <c r="Y49" s="1"/>
      <c r="Z49" s="1"/>
    </row>
    <row r="50" spans="1:26" ht="15.75" customHeight="1" x14ac:dyDescent="0.25">
      <c r="A50" s="1"/>
      <c r="B50" s="24"/>
      <c r="C50" s="12"/>
      <c r="D50" s="12"/>
      <c r="E50" s="13"/>
      <c r="F50" s="13"/>
      <c r="G50" s="13"/>
      <c r="H50" s="13">
        <f t="shared" si="1"/>
        <v>0</v>
      </c>
      <c r="I50" s="14">
        <f>SUM(H49,H50)</f>
        <v>0</v>
      </c>
      <c r="J50" s="3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0"/>
      <c r="X50" s="1"/>
      <c r="Y50" s="1"/>
      <c r="Z50" s="1"/>
    </row>
    <row r="51" spans="1:26" ht="15.75" customHeight="1" x14ac:dyDescent="0.25">
      <c r="A51" s="1"/>
      <c r="B51" s="23">
        <v>23</v>
      </c>
      <c r="C51" s="17"/>
      <c r="D51" s="17"/>
      <c r="E51" s="18"/>
      <c r="F51" s="18"/>
      <c r="G51" s="18"/>
      <c r="H51" s="8">
        <f t="shared" si="1"/>
        <v>0</v>
      </c>
      <c r="I51" s="9">
        <f>SUM(H52,H51)</f>
        <v>0</v>
      </c>
      <c r="J51" s="29">
        <f>SUM(H51:H52)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0"/>
      <c r="X51" s="1"/>
      <c r="Y51" s="1"/>
      <c r="Z51" s="1"/>
    </row>
    <row r="52" spans="1:26" ht="15.75" customHeight="1" x14ac:dyDescent="0.25">
      <c r="A52" s="1"/>
      <c r="B52" s="24"/>
      <c r="C52" s="12"/>
      <c r="D52" s="12"/>
      <c r="E52" s="13"/>
      <c r="F52" s="13"/>
      <c r="G52" s="13"/>
      <c r="H52" s="13">
        <f t="shared" si="1"/>
        <v>0</v>
      </c>
      <c r="I52" s="14">
        <f>SUM(H51,H52)</f>
        <v>0</v>
      </c>
      <c r="J52" s="3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0"/>
      <c r="X52" s="1"/>
      <c r="Y52" s="1"/>
      <c r="Z52" s="1"/>
    </row>
    <row r="53" spans="1:26" ht="15.75" customHeight="1" x14ac:dyDescent="0.25">
      <c r="A53" s="1"/>
      <c r="B53" s="23">
        <v>24</v>
      </c>
      <c r="C53" s="7"/>
      <c r="D53" s="7"/>
      <c r="E53" s="8"/>
      <c r="F53" s="8"/>
      <c r="G53" s="8"/>
      <c r="H53" s="8">
        <f t="shared" si="1"/>
        <v>0</v>
      </c>
      <c r="I53" s="9">
        <f>SUM(H54,H53)</f>
        <v>0</v>
      </c>
      <c r="J53" s="29">
        <f>SUM(H53:H54)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0"/>
      <c r="X53" s="1"/>
      <c r="Y53" s="1"/>
      <c r="Z53" s="1"/>
    </row>
    <row r="54" spans="1:26" ht="15.75" customHeight="1" x14ac:dyDescent="0.25">
      <c r="A54" s="1"/>
      <c r="B54" s="24"/>
      <c r="C54" s="12"/>
      <c r="D54" s="12"/>
      <c r="E54" s="13"/>
      <c r="F54" s="13"/>
      <c r="G54" s="13"/>
      <c r="H54" s="13">
        <f t="shared" si="1"/>
        <v>0</v>
      </c>
      <c r="I54" s="14">
        <f>SUM(H53,H54)</f>
        <v>0</v>
      </c>
      <c r="J54" s="3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0"/>
      <c r="X54" s="1"/>
      <c r="Y54" s="1"/>
      <c r="Z54" s="1"/>
    </row>
    <row r="55" spans="1:26" ht="15.75" customHeight="1" x14ac:dyDescent="0.25">
      <c r="A55" s="1"/>
      <c r="B55" s="23">
        <v>25</v>
      </c>
      <c r="C55" s="16"/>
      <c r="D55" s="17"/>
      <c r="E55" s="18"/>
      <c r="F55" s="18"/>
      <c r="G55" s="18"/>
      <c r="H55" s="8">
        <f t="shared" si="1"/>
        <v>0</v>
      </c>
      <c r="I55" s="9">
        <f>SUM(H56,H55)</f>
        <v>0</v>
      </c>
      <c r="J55" s="29">
        <f>SUM(H55:H56)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0"/>
      <c r="X55" s="1"/>
      <c r="Y55" s="1"/>
      <c r="Z55" s="1"/>
    </row>
    <row r="56" spans="1:26" ht="15.75" customHeight="1" x14ac:dyDescent="0.25">
      <c r="A56" s="1"/>
      <c r="B56" s="24"/>
      <c r="C56" s="20"/>
      <c r="D56" s="12"/>
      <c r="E56" s="13"/>
      <c r="F56" s="13"/>
      <c r="G56" s="13"/>
      <c r="H56" s="13">
        <f t="shared" si="1"/>
        <v>0</v>
      </c>
      <c r="I56" s="14">
        <f>SUM(H55,H56)</f>
        <v>0</v>
      </c>
      <c r="J56" s="3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0"/>
      <c r="X56" s="1"/>
      <c r="Y56" s="1"/>
      <c r="Z56" s="1"/>
    </row>
    <row r="57" spans="1:26" ht="15.75" customHeight="1" x14ac:dyDescent="0.25">
      <c r="A57" s="1"/>
      <c r="B57" s="23">
        <v>26</v>
      </c>
      <c r="C57" s="17"/>
      <c r="D57" s="17"/>
      <c r="E57" s="18"/>
      <c r="F57" s="18"/>
      <c r="G57" s="18"/>
      <c r="H57" s="8">
        <f t="shared" si="1"/>
        <v>0</v>
      </c>
      <c r="I57" s="9">
        <f>SUM(H58,H57)</f>
        <v>0</v>
      </c>
      <c r="J57" s="29">
        <f>SUM(H57:H58)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0"/>
      <c r="X57" s="1"/>
      <c r="Y57" s="1"/>
      <c r="Z57" s="1"/>
    </row>
    <row r="58" spans="1:26" ht="15.75" customHeight="1" x14ac:dyDescent="0.25">
      <c r="A58" s="1"/>
      <c r="B58" s="24"/>
      <c r="C58" s="12"/>
      <c r="D58" s="12"/>
      <c r="E58" s="13"/>
      <c r="F58" s="13"/>
      <c r="G58" s="13"/>
      <c r="H58" s="13">
        <f t="shared" si="1"/>
        <v>0</v>
      </c>
      <c r="I58" s="14">
        <f>SUM(H57,H58)</f>
        <v>0</v>
      </c>
      <c r="J58" s="3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0"/>
      <c r="X58" s="1"/>
      <c r="Y58" s="1"/>
      <c r="Z58" s="1"/>
    </row>
    <row r="59" spans="1:26" ht="15.75" customHeight="1" x14ac:dyDescent="0.25">
      <c r="A59" s="1"/>
      <c r="B59" s="23">
        <v>27</v>
      </c>
      <c r="C59" s="17"/>
      <c r="D59" s="17"/>
      <c r="E59" s="18"/>
      <c r="F59" s="18"/>
      <c r="G59" s="18"/>
      <c r="H59" s="8">
        <f t="shared" si="1"/>
        <v>0</v>
      </c>
      <c r="I59" s="9">
        <f>SUM(H60,H59)</f>
        <v>0</v>
      </c>
      <c r="J59" s="29">
        <f>SUM(H59:H60)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0"/>
      <c r="X59" s="1"/>
      <c r="Y59" s="1"/>
      <c r="Z59" s="1"/>
    </row>
    <row r="60" spans="1:26" ht="15.75" customHeight="1" x14ac:dyDescent="0.25">
      <c r="A60" s="1"/>
      <c r="B60" s="24"/>
      <c r="C60" s="12"/>
      <c r="D60" s="12"/>
      <c r="E60" s="13"/>
      <c r="F60" s="13"/>
      <c r="G60" s="13"/>
      <c r="H60" s="13">
        <f t="shared" si="1"/>
        <v>0</v>
      </c>
      <c r="I60" s="14">
        <f>SUM(H59,H60)</f>
        <v>0</v>
      </c>
      <c r="J60" s="3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0"/>
      <c r="X60" s="1"/>
      <c r="Y60" s="1"/>
      <c r="Z60" s="1"/>
    </row>
    <row r="61" spans="1:26" ht="15.75" customHeight="1" x14ac:dyDescent="0.25">
      <c r="A61" s="1"/>
      <c r="B61" s="23">
        <v>28</v>
      </c>
      <c r="C61" s="7"/>
      <c r="D61" s="7"/>
      <c r="E61" s="8"/>
      <c r="F61" s="8"/>
      <c r="G61" s="8"/>
      <c r="H61" s="8">
        <f t="shared" si="1"/>
        <v>0</v>
      </c>
      <c r="I61" s="9">
        <f>SUM(H62,H61)</f>
        <v>0</v>
      </c>
      <c r="J61" s="29">
        <f>SUM(H61:H62)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0"/>
      <c r="X61" s="1"/>
      <c r="Y61" s="1"/>
      <c r="Z61" s="1"/>
    </row>
    <row r="62" spans="1:26" ht="15.75" customHeight="1" x14ac:dyDescent="0.25">
      <c r="A62" s="1"/>
      <c r="B62" s="24"/>
      <c r="C62" s="12"/>
      <c r="D62" s="12"/>
      <c r="E62" s="13"/>
      <c r="F62" s="13"/>
      <c r="G62" s="13"/>
      <c r="H62" s="13">
        <f t="shared" si="1"/>
        <v>0</v>
      </c>
      <c r="I62" s="14">
        <f>SUM(H61,H62)</f>
        <v>0</v>
      </c>
      <c r="J62" s="3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0"/>
      <c r="X62" s="1"/>
      <c r="Y62" s="1"/>
      <c r="Z62" s="1"/>
    </row>
    <row r="63" spans="1:26" ht="15.75" customHeight="1" x14ac:dyDescent="0.25">
      <c r="A63" s="1"/>
      <c r="B63" s="23">
        <v>29</v>
      </c>
      <c r="C63" s="16"/>
      <c r="D63" s="17"/>
      <c r="E63" s="18"/>
      <c r="F63" s="18"/>
      <c r="G63" s="18"/>
      <c r="H63" s="8">
        <f t="shared" si="1"/>
        <v>0</v>
      </c>
      <c r="I63" s="9">
        <f>SUM(H64,H63)</f>
        <v>0</v>
      </c>
      <c r="J63" s="29">
        <f>SUM(H63:H64)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0"/>
      <c r="X63" s="1"/>
      <c r="Y63" s="1"/>
      <c r="Z63" s="1"/>
    </row>
    <row r="64" spans="1:26" ht="15.75" customHeight="1" x14ac:dyDescent="0.25">
      <c r="A64" s="1"/>
      <c r="B64" s="24"/>
      <c r="C64" s="20"/>
      <c r="D64" s="12"/>
      <c r="E64" s="13"/>
      <c r="F64" s="13"/>
      <c r="G64" s="13"/>
      <c r="H64" s="13">
        <f t="shared" si="1"/>
        <v>0</v>
      </c>
      <c r="I64" s="14">
        <f>SUM(H63,H64)</f>
        <v>0</v>
      </c>
      <c r="J64" s="3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0"/>
      <c r="X64" s="1"/>
      <c r="Y64" s="1"/>
      <c r="Z64" s="1"/>
    </row>
    <row r="65" spans="1:26" ht="15.75" customHeight="1" x14ac:dyDescent="0.25">
      <c r="A65" s="1"/>
      <c r="B65" s="23">
        <v>30</v>
      </c>
      <c r="C65" s="17"/>
      <c r="D65" s="17"/>
      <c r="E65" s="18"/>
      <c r="F65" s="18"/>
      <c r="G65" s="18"/>
      <c r="H65" s="8">
        <f t="shared" si="1"/>
        <v>0</v>
      </c>
      <c r="I65" s="9">
        <f>SUM(H66,H65)</f>
        <v>0</v>
      </c>
      <c r="J65" s="29">
        <f>SUM(H65:H66)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0"/>
      <c r="X65" s="1"/>
      <c r="Y65" s="1"/>
      <c r="Z65" s="1"/>
    </row>
    <row r="66" spans="1:26" ht="15.75" customHeight="1" x14ac:dyDescent="0.25">
      <c r="A66" s="1"/>
      <c r="B66" s="24"/>
      <c r="C66" s="12"/>
      <c r="D66" s="12"/>
      <c r="E66" s="13"/>
      <c r="F66" s="13"/>
      <c r="G66" s="13"/>
      <c r="H66" s="13">
        <f t="shared" si="1"/>
        <v>0</v>
      </c>
      <c r="I66" s="14">
        <f>SUM(H65,H66)</f>
        <v>0</v>
      </c>
      <c r="J66" s="3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0"/>
      <c r="X66" s="1"/>
      <c r="Y66" s="1"/>
      <c r="Z66" s="1"/>
    </row>
    <row r="67" spans="1:26" ht="15.75" customHeight="1" x14ac:dyDescent="0.25">
      <c r="A67" s="1"/>
      <c r="B67" s="23">
        <v>31</v>
      </c>
      <c r="C67" s="17"/>
      <c r="D67" s="17"/>
      <c r="E67" s="18"/>
      <c r="F67" s="18"/>
      <c r="G67" s="18"/>
      <c r="H67" s="8">
        <f t="shared" si="1"/>
        <v>0</v>
      </c>
      <c r="I67" s="9">
        <f>SUM(H68,H67)</f>
        <v>0</v>
      </c>
      <c r="J67" s="29">
        <f>SUM(H67:H68)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0"/>
      <c r="X67" s="1"/>
      <c r="Y67" s="1"/>
      <c r="Z67" s="1"/>
    </row>
    <row r="68" spans="1:26" ht="15.75" customHeight="1" x14ac:dyDescent="0.25">
      <c r="A68" s="1"/>
      <c r="B68" s="24"/>
      <c r="C68" s="12"/>
      <c r="D68" s="12"/>
      <c r="E68" s="13"/>
      <c r="F68" s="13"/>
      <c r="G68" s="13"/>
      <c r="H68" s="13">
        <f t="shared" si="1"/>
        <v>0</v>
      </c>
      <c r="I68" s="14">
        <f>SUM(H67,H68)</f>
        <v>0</v>
      </c>
      <c r="J68" s="3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0"/>
      <c r="X68" s="1"/>
      <c r="Y68" s="1"/>
      <c r="Z68" s="1"/>
    </row>
    <row r="69" spans="1:26" ht="15.75" customHeight="1" x14ac:dyDescent="0.25">
      <c r="A69" s="1"/>
      <c r="B69" s="23">
        <v>32</v>
      </c>
      <c r="C69" s="7"/>
      <c r="D69" s="7"/>
      <c r="E69" s="8"/>
      <c r="F69" s="8"/>
      <c r="G69" s="8"/>
      <c r="H69" s="8">
        <f t="shared" si="1"/>
        <v>0</v>
      </c>
      <c r="I69" s="9">
        <f>SUM(H70,H69)</f>
        <v>0</v>
      </c>
      <c r="J69" s="29">
        <f>SUM(H69:H70)</f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0"/>
      <c r="X69" s="1"/>
      <c r="Y69" s="1"/>
      <c r="Z69" s="1"/>
    </row>
    <row r="70" spans="1:26" ht="15.75" customHeight="1" x14ac:dyDescent="0.25">
      <c r="A70" s="1"/>
      <c r="B70" s="24"/>
      <c r="C70" s="12"/>
      <c r="D70" s="12"/>
      <c r="E70" s="13"/>
      <c r="F70" s="13"/>
      <c r="G70" s="13"/>
      <c r="H70" s="13">
        <f t="shared" si="1"/>
        <v>0</v>
      </c>
      <c r="I70" s="14">
        <f>SUM(H69,H70)</f>
        <v>0</v>
      </c>
      <c r="J70" s="3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0"/>
      <c r="X70" s="1"/>
      <c r="Y70" s="1"/>
      <c r="Z70" s="1"/>
    </row>
    <row r="71" spans="1:26" ht="15.75" customHeight="1" x14ac:dyDescent="0.25">
      <c r="A71" s="1"/>
      <c r="B71" s="23">
        <v>33</v>
      </c>
      <c r="C71" s="16"/>
      <c r="D71" s="17"/>
      <c r="E71" s="18"/>
      <c r="F71" s="18"/>
      <c r="G71" s="18"/>
      <c r="H71" s="8">
        <f t="shared" ref="H71:H106" si="2">SUM(E71:F71)</f>
        <v>0</v>
      </c>
      <c r="I71" s="9">
        <f>SUM(H72,H71)</f>
        <v>0</v>
      </c>
      <c r="J71" s="29">
        <f>SUM(H71:H72)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0"/>
      <c r="X71" s="1"/>
      <c r="Y71" s="1"/>
      <c r="Z71" s="1"/>
    </row>
    <row r="72" spans="1:26" ht="15.75" customHeight="1" x14ac:dyDescent="0.25">
      <c r="A72" s="1"/>
      <c r="B72" s="24"/>
      <c r="C72" s="20"/>
      <c r="D72" s="12"/>
      <c r="E72" s="13"/>
      <c r="F72" s="13"/>
      <c r="G72" s="13"/>
      <c r="H72" s="13">
        <f t="shared" si="2"/>
        <v>0</v>
      </c>
      <c r="I72" s="14">
        <f>SUM(H71,H72)</f>
        <v>0</v>
      </c>
      <c r="J72" s="3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0"/>
      <c r="X72" s="1"/>
      <c r="Y72" s="1"/>
      <c r="Z72" s="1"/>
    </row>
    <row r="73" spans="1:26" ht="15.75" customHeight="1" x14ac:dyDescent="0.25">
      <c r="A73" s="1"/>
      <c r="B73" s="23">
        <v>34</v>
      </c>
      <c r="C73" s="17"/>
      <c r="D73" s="17"/>
      <c r="E73" s="18"/>
      <c r="F73" s="18"/>
      <c r="G73" s="18"/>
      <c r="H73" s="8">
        <f t="shared" si="2"/>
        <v>0</v>
      </c>
      <c r="I73" s="9">
        <f>SUM(H74,H73)</f>
        <v>0</v>
      </c>
      <c r="J73" s="29">
        <f>SUM(H73:H74)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0"/>
      <c r="X73" s="1"/>
      <c r="Y73" s="1"/>
      <c r="Z73" s="1"/>
    </row>
    <row r="74" spans="1:26" ht="15.75" customHeight="1" x14ac:dyDescent="0.25">
      <c r="A74" s="1"/>
      <c r="B74" s="24"/>
      <c r="C74" s="12"/>
      <c r="D74" s="12"/>
      <c r="E74" s="13"/>
      <c r="F74" s="13"/>
      <c r="G74" s="13"/>
      <c r="H74" s="13">
        <f t="shared" si="2"/>
        <v>0</v>
      </c>
      <c r="I74" s="14">
        <f>SUM(H73,H74)</f>
        <v>0</v>
      </c>
      <c r="J74" s="3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0"/>
      <c r="X74" s="1"/>
      <c r="Y74" s="1"/>
      <c r="Z74" s="1"/>
    </row>
    <row r="75" spans="1:26" ht="15.75" customHeight="1" x14ac:dyDescent="0.25">
      <c r="A75" s="1"/>
      <c r="B75" s="23">
        <v>35</v>
      </c>
      <c r="C75" s="17"/>
      <c r="D75" s="17"/>
      <c r="E75" s="18"/>
      <c r="F75" s="18"/>
      <c r="G75" s="18"/>
      <c r="H75" s="8">
        <f t="shared" si="2"/>
        <v>0</v>
      </c>
      <c r="I75" s="9">
        <f>SUM(H76,H75)</f>
        <v>0</v>
      </c>
      <c r="J75" s="29">
        <f>SUM(H75:H76)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0"/>
      <c r="X75" s="1"/>
      <c r="Y75" s="1"/>
      <c r="Z75" s="1"/>
    </row>
    <row r="76" spans="1:26" ht="15.75" customHeight="1" x14ac:dyDescent="0.25">
      <c r="A76" s="1"/>
      <c r="B76" s="24"/>
      <c r="C76" s="12"/>
      <c r="D76" s="12"/>
      <c r="E76" s="13"/>
      <c r="F76" s="13"/>
      <c r="G76" s="13"/>
      <c r="H76" s="13">
        <f t="shared" si="2"/>
        <v>0</v>
      </c>
      <c r="I76" s="14">
        <f>SUM(H75,H76)</f>
        <v>0</v>
      </c>
      <c r="J76" s="3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0"/>
      <c r="X76" s="1"/>
      <c r="Y76" s="1"/>
      <c r="Z76" s="1"/>
    </row>
    <row r="77" spans="1:26" ht="15.75" customHeight="1" x14ac:dyDescent="0.25">
      <c r="A77" s="1"/>
      <c r="B77" s="23">
        <v>36</v>
      </c>
      <c r="C77" s="7"/>
      <c r="D77" s="7"/>
      <c r="E77" s="8"/>
      <c r="F77" s="8"/>
      <c r="G77" s="8"/>
      <c r="H77" s="8">
        <f t="shared" si="2"/>
        <v>0</v>
      </c>
      <c r="I77" s="9">
        <f>SUM(H78,H77)</f>
        <v>0</v>
      </c>
      <c r="J77" s="29">
        <f>SUM(H77:H78)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0"/>
      <c r="X77" s="1"/>
      <c r="Y77" s="1"/>
      <c r="Z77" s="1"/>
    </row>
    <row r="78" spans="1:26" ht="15.75" customHeight="1" x14ac:dyDescent="0.25">
      <c r="A78" s="1"/>
      <c r="B78" s="24"/>
      <c r="C78" s="12"/>
      <c r="D78" s="12"/>
      <c r="E78" s="13"/>
      <c r="F78" s="13"/>
      <c r="G78" s="13"/>
      <c r="H78" s="13">
        <f t="shared" si="2"/>
        <v>0</v>
      </c>
      <c r="I78" s="14">
        <f>SUM(H77,H78)</f>
        <v>0</v>
      </c>
      <c r="J78" s="3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0"/>
      <c r="X78" s="1"/>
      <c r="Y78" s="1"/>
      <c r="Z78" s="1"/>
    </row>
    <row r="79" spans="1:26" ht="15.75" customHeight="1" x14ac:dyDescent="0.25">
      <c r="A79" s="1"/>
      <c r="B79" s="23">
        <v>37</v>
      </c>
      <c r="C79" s="16"/>
      <c r="D79" s="17"/>
      <c r="E79" s="18"/>
      <c r="F79" s="18"/>
      <c r="G79" s="18"/>
      <c r="H79" s="8">
        <f t="shared" si="2"/>
        <v>0</v>
      </c>
      <c r="I79" s="9">
        <f>SUM(H80,H79)</f>
        <v>0</v>
      </c>
      <c r="J79" s="29">
        <f>SUM(H79:H80)</f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0"/>
      <c r="X79" s="1"/>
      <c r="Y79" s="1"/>
      <c r="Z79" s="1"/>
    </row>
    <row r="80" spans="1:26" ht="15.75" customHeight="1" x14ac:dyDescent="0.25">
      <c r="A80" s="1"/>
      <c r="B80" s="24"/>
      <c r="C80" s="20"/>
      <c r="D80" s="12"/>
      <c r="E80" s="13"/>
      <c r="F80" s="13"/>
      <c r="G80" s="13"/>
      <c r="H80" s="13">
        <f t="shared" si="2"/>
        <v>0</v>
      </c>
      <c r="I80" s="14">
        <f>SUM(H79,H80)</f>
        <v>0</v>
      </c>
      <c r="J80" s="3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0"/>
      <c r="X80" s="1"/>
      <c r="Y80" s="1"/>
      <c r="Z80" s="1"/>
    </row>
    <row r="81" spans="1:26" ht="15.75" customHeight="1" x14ac:dyDescent="0.25">
      <c r="A81" s="1"/>
      <c r="B81" s="23">
        <v>38</v>
      </c>
      <c r="C81" s="17"/>
      <c r="D81" s="17"/>
      <c r="E81" s="18"/>
      <c r="F81" s="18"/>
      <c r="G81" s="18"/>
      <c r="H81" s="8">
        <f t="shared" si="2"/>
        <v>0</v>
      </c>
      <c r="I81" s="9">
        <f>SUM(H82,H81)</f>
        <v>0</v>
      </c>
      <c r="J81" s="29">
        <f>SUM(H81:H82)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0"/>
      <c r="X81" s="1"/>
      <c r="Y81" s="1"/>
      <c r="Z81" s="1"/>
    </row>
    <row r="82" spans="1:26" ht="15.75" customHeight="1" x14ac:dyDescent="0.25">
      <c r="A82" s="1"/>
      <c r="B82" s="24"/>
      <c r="C82" s="12"/>
      <c r="D82" s="12"/>
      <c r="E82" s="13"/>
      <c r="F82" s="13"/>
      <c r="G82" s="13"/>
      <c r="H82" s="13">
        <f t="shared" si="2"/>
        <v>0</v>
      </c>
      <c r="I82" s="14">
        <f>SUM(H81,H82)</f>
        <v>0</v>
      </c>
      <c r="J82" s="3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0"/>
      <c r="X82" s="1"/>
      <c r="Y82" s="1"/>
      <c r="Z82" s="1"/>
    </row>
    <row r="83" spans="1:26" ht="15.75" customHeight="1" x14ac:dyDescent="0.25">
      <c r="A83" s="1"/>
      <c r="B83" s="23">
        <v>39</v>
      </c>
      <c r="C83" s="17"/>
      <c r="D83" s="17"/>
      <c r="E83" s="18"/>
      <c r="F83" s="18"/>
      <c r="G83" s="18"/>
      <c r="H83" s="8">
        <f t="shared" si="2"/>
        <v>0</v>
      </c>
      <c r="I83" s="9">
        <f>SUM(H84,H83)</f>
        <v>0</v>
      </c>
      <c r="J83" s="29">
        <f>SUM(H83:H84)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0"/>
      <c r="X83" s="1"/>
      <c r="Y83" s="1"/>
      <c r="Z83" s="1"/>
    </row>
    <row r="84" spans="1:26" ht="15.75" customHeight="1" x14ac:dyDescent="0.25">
      <c r="A84" s="1"/>
      <c r="B84" s="24"/>
      <c r="C84" s="12"/>
      <c r="D84" s="12"/>
      <c r="E84" s="13"/>
      <c r="F84" s="13"/>
      <c r="G84" s="13"/>
      <c r="H84" s="13">
        <f t="shared" si="2"/>
        <v>0</v>
      </c>
      <c r="I84" s="14">
        <f>SUM(H83,H84)</f>
        <v>0</v>
      </c>
      <c r="J84" s="3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0"/>
      <c r="X84" s="1"/>
      <c r="Y84" s="1"/>
      <c r="Z84" s="1"/>
    </row>
    <row r="85" spans="1:26" ht="15.75" customHeight="1" x14ac:dyDescent="0.25">
      <c r="A85" s="1"/>
      <c r="B85" s="23">
        <v>40</v>
      </c>
      <c r="C85" s="7"/>
      <c r="D85" s="7"/>
      <c r="E85" s="8"/>
      <c r="F85" s="8"/>
      <c r="G85" s="8"/>
      <c r="H85" s="8">
        <f t="shared" si="2"/>
        <v>0</v>
      </c>
      <c r="I85" s="9">
        <f>SUM(H86,H85)</f>
        <v>0</v>
      </c>
      <c r="J85" s="29">
        <f>SUM(H85:H86)</f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0"/>
      <c r="X85" s="1"/>
      <c r="Y85" s="1"/>
      <c r="Z85" s="1"/>
    </row>
    <row r="86" spans="1:26" ht="15.75" customHeight="1" x14ac:dyDescent="0.25">
      <c r="A86" s="1"/>
      <c r="B86" s="24"/>
      <c r="C86" s="12"/>
      <c r="D86" s="12"/>
      <c r="E86" s="13"/>
      <c r="F86" s="13"/>
      <c r="G86" s="13"/>
      <c r="H86" s="13">
        <f t="shared" si="2"/>
        <v>0</v>
      </c>
      <c r="I86" s="14">
        <f>SUM(H85,H86)</f>
        <v>0</v>
      </c>
      <c r="J86" s="3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0"/>
      <c r="X86" s="1"/>
      <c r="Y86" s="1"/>
      <c r="Z86" s="1"/>
    </row>
    <row r="87" spans="1:26" ht="15.75" customHeight="1" x14ac:dyDescent="0.25">
      <c r="A87" s="1"/>
      <c r="B87" s="23">
        <v>41</v>
      </c>
      <c r="C87" s="16"/>
      <c r="D87" s="17"/>
      <c r="E87" s="18"/>
      <c r="F87" s="18"/>
      <c r="G87" s="18"/>
      <c r="H87" s="8">
        <f t="shared" si="2"/>
        <v>0</v>
      </c>
      <c r="I87" s="9">
        <f>SUM(H88,H87)</f>
        <v>0</v>
      </c>
      <c r="J87" s="29">
        <f>SUM(H87:H88)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0"/>
      <c r="X87" s="1"/>
      <c r="Y87" s="1"/>
      <c r="Z87" s="1"/>
    </row>
    <row r="88" spans="1:26" ht="15.75" customHeight="1" x14ac:dyDescent="0.25">
      <c r="A88" s="1"/>
      <c r="B88" s="24"/>
      <c r="C88" s="20"/>
      <c r="D88" s="12"/>
      <c r="E88" s="13"/>
      <c r="F88" s="13"/>
      <c r="G88" s="13"/>
      <c r="H88" s="13">
        <f t="shared" si="2"/>
        <v>0</v>
      </c>
      <c r="I88" s="14">
        <f>SUM(H87,H88)</f>
        <v>0</v>
      </c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0"/>
      <c r="X88" s="1"/>
      <c r="Y88" s="1"/>
      <c r="Z88" s="1"/>
    </row>
    <row r="89" spans="1:26" ht="15.75" customHeight="1" x14ac:dyDescent="0.25">
      <c r="A89" s="1"/>
      <c r="B89" s="23">
        <v>42</v>
      </c>
      <c r="C89" s="17"/>
      <c r="D89" s="17"/>
      <c r="E89" s="18"/>
      <c r="F89" s="18"/>
      <c r="G89" s="18"/>
      <c r="H89" s="8">
        <f t="shared" si="2"/>
        <v>0</v>
      </c>
      <c r="I89" s="9">
        <f>SUM(H90,H89)</f>
        <v>0</v>
      </c>
      <c r="J89" s="29">
        <f>SUM(H89:H90)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0"/>
      <c r="X89" s="1"/>
      <c r="Y89" s="1"/>
      <c r="Z89" s="1"/>
    </row>
    <row r="90" spans="1:26" ht="15.75" customHeight="1" x14ac:dyDescent="0.25">
      <c r="A90" s="1"/>
      <c r="B90" s="24"/>
      <c r="C90" s="12"/>
      <c r="D90" s="12"/>
      <c r="E90" s="13"/>
      <c r="F90" s="13"/>
      <c r="G90" s="13"/>
      <c r="H90" s="13">
        <f t="shared" si="2"/>
        <v>0</v>
      </c>
      <c r="I90" s="14">
        <f>SUM(H89,H90)</f>
        <v>0</v>
      </c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0"/>
      <c r="X90" s="1"/>
      <c r="Y90" s="1"/>
      <c r="Z90" s="1"/>
    </row>
    <row r="91" spans="1:26" ht="15.75" customHeight="1" x14ac:dyDescent="0.25">
      <c r="A91" s="1"/>
      <c r="B91" s="23">
        <v>43</v>
      </c>
      <c r="C91" s="17"/>
      <c r="D91" s="17"/>
      <c r="E91" s="18"/>
      <c r="F91" s="18"/>
      <c r="G91" s="18"/>
      <c r="H91" s="8">
        <f t="shared" si="2"/>
        <v>0</v>
      </c>
      <c r="I91" s="9">
        <f>SUM(H92,H91)</f>
        <v>0</v>
      </c>
      <c r="J91" s="29">
        <f>SUM(H91:H92)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0"/>
      <c r="X91" s="1"/>
      <c r="Y91" s="1"/>
      <c r="Z91" s="1"/>
    </row>
    <row r="92" spans="1:26" ht="15.75" customHeight="1" x14ac:dyDescent="0.25">
      <c r="A92" s="1"/>
      <c r="B92" s="24"/>
      <c r="C92" s="12"/>
      <c r="D92" s="12"/>
      <c r="E92" s="13"/>
      <c r="F92" s="13"/>
      <c r="G92" s="13"/>
      <c r="H92" s="13">
        <f t="shared" si="2"/>
        <v>0</v>
      </c>
      <c r="I92" s="14">
        <f>SUM(H91,H92)</f>
        <v>0</v>
      </c>
      <c r="J92" s="3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0"/>
      <c r="X92" s="1"/>
      <c r="Y92" s="1"/>
      <c r="Z92" s="1"/>
    </row>
    <row r="93" spans="1:26" ht="15.75" customHeight="1" x14ac:dyDescent="0.25">
      <c r="A93" s="1"/>
      <c r="B93" s="23">
        <v>44</v>
      </c>
      <c r="C93" s="7"/>
      <c r="D93" s="7"/>
      <c r="E93" s="8"/>
      <c r="F93" s="8"/>
      <c r="G93" s="8"/>
      <c r="H93" s="8">
        <f t="shared" si="2"/>
        <v>0</v>
      </c>
      <c r="I93" s="9">
        <f>SUM(H94,H93)</f>
        <v>0</v>
      </c>
      <c r="J93" s="29">
        <f>SUM(H93:H94)</f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0"/>
      <c r="X93" s="1"/>
      <c r="Y93" s="1"/>
      <c r="Z93" s="1"/>
    </row>
    <row r="94" spans="1:26" ht="15.75" customHeight="1" x14ac:dyDescent="0.25">
      <c r="A94" s="1"/>
      <c r="B94" s="24"/>
      <c r="C94" s="12"/>
      <c r="D94" s="12"/>
      <c r="E94" s="13"/>
      <c r="F94" s="13"/>
      <c r="G94" s="13"/>
      <c r="H94" s="13">
        <f t="shared" si="2"/>
        <v>0</v>
      </c>
      <c r="I94" s="14">
        <f>SUM(H93,H94)</f>
        <v>0</v>
      </c>
      <c r="J94" s="3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0"/>
      <c r="X94" s="1"/>
      <c r="Y94" s="1"/>
      <c r="Z94" s="1"/>
    </row>
    <row r="95" spans="1:26" ht="15.75" customHeight="1" x14ac:dyDescent="0.25">
      <c r="A95" s="1"/>
      <c r="B95" s="23">
        <v>45</v>
      </c>
      <c r="C95" s="16"/>
      <c r="D95" s="17"/>
      <c r="E95" s="18"/>
      <c r="F95" s="18"/>
      <c r="G95" s="18"/>
      <c r="H95" s="8">
        <f t="shared" si="2"/>
        <v>0</v>
      </c>
      <c r="I95" s="9">
        <f>SUM(H96,H95)</f>
        <v>0</v>
      </c>
      <c r="J95" s="29">
        <f>SUM(H95:H96)</f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0"/>
      <c r="X95" s="1"/>
      <c r="Y95" s="1"/>
      <c r="Z95" s="1"/>
    </row>
    <row r="96" spans="1:26" ht="15.75" customHeight="1" x14ac:dyDescent="0.25">
      <c r="A96" s="1"/>
      <c r="B96" s="24"/>
      <c r="C96" s="20"/>
      <c r="D96" s="12"/>
      <c r="E96" s="13"/>
      <c r="F96" s="13"/>
      <c r="G96" s="13"/>
      <c r="H96" s="13">
        <f t="shared" si="2"/>
        <v>0</v>
      </c>
      <c r="I96" s="14">
        <f>SUM(H95,H96)</f>
        <v>0</v>
      </c>
      <c r="J96" s="3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0"/>
      <c r="X96" s="1"/>
      <c r="Y96" s="1"/>
      <c r="Z96" s="1"/>
    </row>
    <row r="97" spans="1:26" ht="15.75" customHeight="1" x14ac:dyDescent="0.25">
      <c r="A97" s="1"/>
      <c r="B97" s="23">
        <v>46</v>
      </c>
      <c r="C97" s="17"/>
      <c r="D97" s="17"/>
      <c r="E97" s="18"/>
      <c r="F97" s="18"/>
      <c r="G97" s="18"/>
      <c r="H97" s="8">
        <f t="shared" si="2"/>
        <v>0</v>
      </c>
      <c r="I97" s="9">
        <f>SUM(H98,H97)</f>
        <v>0</v>
      </c>
      <c r="J97" s="29">
        <f>SUM(H97:H98)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0"/>
      <c r="X97" s="1"/>
      <c r="Y97" s="1"/>
      <c r="Z97" s="1"/>
    </row>
    <row r="98" spans="1:26" ht="15.75" customHeight="1" x14ac:dyDescent="0.25">
      <c r="A98" s="1"/>
      <c r="B98" s="24"/>
      <c r="C98" s="12"/>
      <c r="D98" s="12"/>
      <c r="E98" s="13"/>
      <c r="F98" s="13"/>
      <c r="G98" s="13"/>
      <c r="H98" s="13">
        <f t="shared" si="2"/>
        <v>0</v>
      </c>
      <c r="I98" s="14">
        <f>SUM(H97,H98)</f>
        <v>0</v>
      </c>
      <c r="J98" s="3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0"/>
      <c r="X98" s="1"/>
      <c r="Y98" s="1"/>
      <c r="Z98" s="1"/>
    </row>
    <row r="99" spans="1:26" ht="15.75" customHeight="1" x14ac:dyDescent="0.25">
      <c r="A99" s="1"/>
      <c r="B99" s="23">
        <v>47</v>
      </c>
      <c r="C99" s="17"/>
      <c r="D99" s="17"/>
      <c r="E99" s="18"/>
      <c r="F99" s="18"/>
      <c r="G99" s="18"/>
      <c r="H99" s="8">
        <f t="shared" si="2"/>
        <v>0</v>
      </c>
      <c r="I99" s="9">
        <f>SUM(H100,H99)</f>
        <v>0</v>
      </c>
      <c r="J99" s="29">
        <f>SUM(H99:H100)</f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0"/>
      <c r="X99" s="1"/>
      <c r="Y99" s="1"/>
      <c r="Z99" s="1"/>
    </row>
    <row r="100" spans="1:26" ht="15.75" customHeight="1" x14ac:dyDescent="0.25">
      <c r="A100" s="1"/>
      <c r="B100" s="24"/>
      <c r="C100" s="12"/>
      <c r="D100" s="12"/>
      <c r="E100" s="13"/>
      <c r="F100" s="13"/>
      <c r="G100" s="13"/>
      <c r="H100" s="13">
        <f t="shared" si="2"/>
        <v>0</v>
      </c>
      <c r="I100" s="14">
        <f>SUM(H99,H100)</f>
        <v>0</v>
      </c>
      <c r="J100" s="3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0"/>
      <c r="X100" s="1"/>
      <c r="Y100" s="1"/>
      <c r="Z100" s="1"/>
    </row>
    <row r="101" spans="1:26" ht="15.75" customHeight="1" x14ac:dyDescent="0.25">
      <c r="A101" s="1"/>
      <c r="B101" s="23">
        <v>48</v>
      </c>
      <c r="C101" s="7"/>
      <c r="D101" s="7"/>
      <c r="E101" s="8"/>
      <c r="F101" s="8"/>
      <c r="G101" s="8"/>
      <c r="H101" s="8">
        <f t="shared" si="2"/>
        <v>0</v>
      </c>
      <c r="I101" s="9">
        <f>SUM(H102,H101)</f>
        <v>0</v>
      </c>
      <c r="J101" s="29">
        <f>SUM(H101:H102)</f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0"/>
      <c r="X101" s="1"/>
      <c r="Y101" s="1"/>
      <c r="Z101" s="1"/>
    </row>
    <row r="102" spans="1:26" ht="15.75" customHeight="1" x14ac:dyDescent="0.25">
      <c r="A102" s="1"/>
      <c r="B102" s="24"/>
      <c r="C102" s="12"/>
      <c r="D102" s="12"/>
      <c r="E102" s="13"/>
      <c r="F102" s="13"/>
      <c r="G102" s="13"/>
      <c r="H102" s="13">
        <f t="shared" si="2"/>
        <v>0</v>
      </c>
      <c r="I102" s="14">
        <f>SUM(H101,H102)</f>
        <v>0</v>
      </c>
      <c r="J102" s="3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0"/>
      <c r="X102" s="1"/>
      <c r="Y102" s="1"/>
      <c r="Z102" s="1"/>
    </row>
    <row r="103" spans="1:26" ht="15.75" customHeight="1" x14ac:dyDescent="0.25">
      <c r="A103" s="1"/>
      <c r="B103" s="23">
        <v>49</v>
      </c>
      <c r="C103" s="16"/>
      <c r="D103" s="17"/>
      <c r="E103" s="18"/>
      <c r="F103" s="18"/>
      <c r="G103" s="18"/>
      <c r="H103" s="8">
        <f t="shared" si="2"/>
        <v>0</v>
      </c>
      <c r="I103" s="9">
        <f>SUM(H104,H103)</f>
        <v>0</v>
      </c>
      <c r="J103" s="29">
        <f>SUM(H103:H104)</f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0"/>
      <c r="X103" s="1"/>
      <c r="Y103" s="1"/>
      <c r="Z103" s="1"/>
    </row>
    <row r="104" spans="1:26" ht="15.75" customHeight="1" x14ac:dyDescent="0.25">
      <c r="A104" s="1"/>
      <c r="B104" s="24"/>
      <c r="C104" s="20"/>
      <c r="D104" s="12"/>
      <c r="E104" s="13"/>
      <c r="F104" s="13"/>
      <c r="G104" s="13"/>
      <c r="H104" s="13">
        <f t="shared" si="2"/>
        <v>0</v>
      </c>
      <c r="I104" s="14">
        <f>SUM(H103,H104)</f>
        <v>0</v>
      </c>
      <c r="J104" s="3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0"/>
      <c r="X104" s="1"/>
      <c r="Y104" s="1"/>
      <c r="Z104" s="1"/>
    </row>
    <row r="105" spans="1:26" ht="15.75" customHeight="1" x14ac:dyDescent="0.25">
      <c r="A105" s="1"/>
      <c r="B105" s="23">
        <v>50</v>
      </c>
      <c r="C105" s="16"/>
      <c r="D105" s="17"/>
      <c r="E105" s="18"/>
      <c r="F105" s="18"/>
      <c r="G105" s="18"/>
      <c r="H105" s="8">
        <f t="shared" si="2"/>
        <v>0</v>
      </c>
      <c r="I105" s="9">
        <f>SUM(H106,H105)</f>
        <v>0</v>
      </c>
      <c r="J105" s="29">
        <f>SUM(H105:H106)</f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0"/>
      <c r="X105" s="1"/>
      <c r="Y105" s="1"/>
      <c r="Z105" s="1"/>
    </row>
    <row r="106" spans="1:26" ht="15.75" customHeight="1" x14ac:dyDescent="0.25">
      <c r="A106" s="1"/>
      <c r="B106" s="24"/>
      <c r="C106" s="20"/>
      <c r="D106" s="12"/>
      <c r="E106" s="13"/>
      <c r="F106" s="13"/>
      <c r="G106" s="13"/>
      <c r="H106" s="13">
        <f t="shared" si="2"/>
        <v>0</v>
      </c>
      <c r="I106" s="14">
        <f>SUM(H105,H106)</f>
        <v>0</v>
      </c>
      <c r="J106" s="3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0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/>
    <row r="308" spans="1:26" ht="15.75" customHeight="1" x14ac:dyDescent="0.25"/>
    <row r="309" spans="1:26" ht="15.75" customHeight="1" x14ac:dyDescent="0.25"/>
    <row r="310" spans="1:26" ht="15.75" customHeight="1" x14ac:dyDescent="0.25"/>
    <row r="311" spans="1:26" ht="15.75" customHeight="1" x14ac:dyDescent="0.25"/>
    <row r="312" spans="1:26" ht="15.75" customHeight="1" x14ac:dyDescent="0.25"/>
    <row r="313" spans="1:26" ht="15.75" customHeight="1" x14ac:dyDescent="0.25"/>
    <row r="314" spans="1:26" ht="15.75" customHeight="1" x14ac:dyDescent="0.25"/>
    <row r="315" spans="1:26" ht="15.75" customHeight="1" x14ac:dyDescent="0.25"/>
    <row r="316" spans="1:26" ht="15.75" customHeight="1" x14ac:dyDescent="0.25"/>
    <row r="317" spans="1:26" ht="15.75" customHeight="1" x14ac:dyDescent="0.25"/>
    <row r="318" spans="1:26" ht="15.75" customHeight="1" x14ac:dyDescent="0.25"/>
    <row r="319" spans="1:26" ht="15.75" customHeight="1" x14ac:dyDescent="0.25"/>
    <row r="320" spans="1:2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C6:I6">
    <sortState ref="C7:I106">
      <sortCondition descending="1" ref="I6"/>
    </sortState>
  </autoFilter>
  <mergeCells count="52">
    <mergeCell ref="J85:J86"/>
    <mergeCell ref="J69:J70"/>
    <mergeCell ref="J71:J72"/>
    <mergeCell ref="J73:J74"/>
    <mergeCell ref="J75:J76"/>
    <mergeCell ref="J77:J78"/>
    <mergeCell ref="J79:J80"/>
    <mergeCell ref="J61:J62"/>
    <mergeCell ref="J59:J60"/>
    <mergeCell ref="J65:J66"/>
    <mergeCell ref="J67:J68"/>
    <mergeCell ref="J45:J46"/>
    <mergeCell ref="J47:J48"/>
    <mergeCell ref="J49:J50"/>
    <mergeCell ref="J51:J52"/>
    <mergeCell ref="J53:J54"/>
    <mergeCell ref="J55:J56"/>
    <mergeCell ref="J41:J42"/>
    <mergeCell ref="J91:J92"/>
    <mergeCell ref="J93:J94"/>
    <mergeCell ref="J95:J96"/>
    <mergeCell ref="J105:J106"/>
    <mergeCell ref="J43:J44"/>
    <mergeCell ref="J97:J98"/>
    <mergeCell ref="J89:J90"/>
    <mergeCell ref="J87:J88"/>
    <mergeCell ref="J83:J84"/>
    <mergeCell ref="J81:J82"/>
    <mergeCell ref="J103:J104"/>
    <mergeCell ref="J99:J100"/>
    <mergeCell ref="J101:J102"/>
    <mergeCell ref="J57:J58"/>
    <mergeCell ref="J63:J64"/>
    <mergeCell ref="J25:J26"/>
    <mergeCell ref="J23:J24"/>
    <mergeCell ref="J21:J22"/>
    <mergeCell ref="J29:J30"/>
    <mergeCell ref="J27:J28"/>
    <mergeCell ref="J33:J34"/>
    <mergeCell ref="J35:J36"/>
    <mergeCell ref="J39:J40"/>
    <mergeCell ref="J31:J32"/>
    <mergeCell ref="J37:J38"/>
    <mergeCell ref="J17:J18"/>
    <mergeCell ref="J9:J10"/>
    <mergeCell ref="J11:J12"/>
    <mergeCell ref="J19:J20"/>
    <mergeCell ref="B1:J2"/>
    <mergeCell ref="J7:J8"/>
    <mergeCell ref="B4:J4"/>
    <mergeCell ref="J13:J14"/>
    <mergeCell ref="J15:J16"/>
  </mergeCells>
  <conditionalFormatting sqref="F7:F36 F39:F106">
    <cfRule type="cellIs" dxfId="17" priority="1" operator="greaterThanOrEqual">
      <formula>200</formula>
    </cfRule>
  </conditionalFormatting>
  <conditionalFormatting sqref="H7:H36 H39:H106">
    <cfRule type="cellIs" dxfId="16" priority="2" operator="greaterThanOrEqual">
      <formula>600</formula>
    </cfRule>
  </conditionalFormatting>
  <conditionalFormatting sqref="H7:H36 H39:H106">
    <cfRule type="cellIs" dxfId="15" priority="3" operator="between">
      <formula>549</formula>
      <formula>599</formula>
    </cfRule>
  </conditionalFormatting>
  <conditionalFormatting sqref="J7:J106">
    <cfRule type="cellIs" dxfId="14" priority="4" operator="between">
      <formula>1149</formula>
      <formula>1199</formula>
    </cfRule>
  </conditionalFormatting>
  <conditionalFormatting sqref="J7:J106">
    <cfRule type="cellIs" dxfId="13" priority="5" operator="greaterThanOrEqual">
      <formula>1200</formula>
    </cfRule>
  </conditionalFormatting>
  <conditionalFormatting sqref="F37:F38">
    <cfRule type="cellIs" dxfId="12" priority="6" operator="greaterThanOrEqual">
      <formula>200</formula>
    </cfRule>
  </conditionalFormatting>
  <conditionalFormatting sqref="H37:H38">
    <cfRule type="cellIs" dxfId="11" priority="7" operator="greaterThanOrEqual">
      <formula>600</formula>
    </cfRule>
  </conditionalFormatting>
  <conditionalFormatting sqref="H37:H38">
    <cfRule type="cellIs" dxfId="10" priority="8" operator="between">
      <formula>549</formula>
      <formula>599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/>
  </sheetViews>
  <sheetFormatPr defaultColWidth="14.42578125" defaultRowHeight="15" customHeight="1" x14ac:dyDescent="0.25"/>
  <cols>
    <col min="1" max="2" width="8" customWidth="1"/>
    <col min="3" max="4" width="21.42578125" customWidth="1"/>
    <col min="5" max="7" width="7.140625" customWidth="1"/>
    <col min="8" max="8" width="11.5703125" customWidth="1"/>
    <col min="9" max="9" width="6.42578125" hidden="1" customWidth="1"/>
    <col min="10" max="10" width="11.5703125" customWidth="1"/>
    <col min="11" max="25" width="8" customWidth="1"/>
  </cols>
  <sheetData>
    <row r="1" spans="1:25" x14ac:dyDescent="0.25">
      <c r="B1" s="32" t="s">
        <v>0</v>
      </c>
      <c r="C1" s="33"/>
      <c r="D1" s="33"/>
      <c r="E1" s="33"/>
      <c r="F1" s="33"/>
      <c r="G1" s="33"/>
      <c r="H1" s="33"/>
    </row>
    <row r="2" spans="1:25" ht="15" customHeight="1" x14ac:dyDescent="0.25">
      <c r="B2" s="33"/>
      <c r="C2" s="33"/>
      <c r="D2" s="33"/>
      <c r="E2" s="33"/>
      <c r="F2" s="33"/>
      <c r="G2" s="33"/>
      <c r="H2" s="33"/>
    </row>
    <row r="3" spans="1:25" x14ac:dyDescent="0.25">
      <c r="A3" s="1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34" t="s">
        <v>63</v>
      </c>
      <c r="C4" s="33"/>
      <c r="D4" s="33"/>
      <c r="E4" s="33"/>
      <c r="F4" s="33"/>
      <c r="G4" s="33"/>
      <c r="H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E5" s="1"/>
      <c r="F5" s="1"/>
      <c r="G5" s="1"/>
    </row>
    <row r="6" spans="1:25" ht="15.75" customHeight="1" x14ac:dyDescent="0.3">
      <c r="B6" s="25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/>
      <c r="J6" s="5" t="s">
        <v>11</v>
      </c>
    </row>
    <row r="7" spans="1:25" x14ac:dyDescent="0.25">
      <c r="B7" s="6" t="s">
        <v>12</v>
      </c>
      <c r="C7" s="7" t="s">
        <v>125</v>
      </c>
      <c r="D7" s="7"/>
      <c r="E7" s="8">
        <v>369</v>
      </c>
      <c r="F7" s="8">
        <v>165</v>
      </c>
      <c r="G7" s="8">
        <v>12</v>
      </c>
      <c r="H7" s="8">
        <f t="shared" ref="H7:H38" si="0">SUM(E7:F7)</f>
        <v>534</v>
      </c>
      <c r="I7" s="9">
        <f>SUM(H8,H7)</f>
        <v>1089</v>
      </c>
      <c r="J7" s="29">
        <f>SUM(H7:H8)</f>
        <v>1089</v>
      </c>
      <c r="L7" s="1"/>
    </row>
    <row r="8" spans="1:25" ht="15.75" customHeight="1" x14ac:dyDescent="0.25">
      <c r="B8" s="11"/>
      <c r="C8" s="12" t="s">
        <v>126</v>
      </c>
      <c r="D8" s="12"/>
      <c r="E8" s="13">
        <v>377</v>
      </c>
      <c r="F8" s="13">
        <v>178</v>
      </c>
      <c r="G8" s="13">
        <v>8</v>
      </c>
      <c r="H8" s="13">
        <f t="shared" si="0"/>
        <v>555</v>
      </c>
      <c r="I8" s="14">
        <f>SUM(H7,H8)</f>
        <v>1089</v>
      </c>
      <c r="J8" s="30"/>
      <c r="L8" s="1"/>
    </row>
    <row r="9" spans="1:25" x14ac:dyDescent="0.25">
      <c r="B9" s="15" t="s">
        <v>23</v>
      </c>
      <c r="C9" s="16" t="s">
        <v>64</v>
      </c>
      <c r="D9" s="17"/>
      <c r="E9" s="18">
        <v>364</v>
      </c>
      <c r="F9" s="18">
        <v>137</v>
      </c>
      <c r="G9" s="8">
        <v>10</v>
      </c>
      <c r="H9" s="8">
        <f t="shared" si="0"/>
        <v>501</v>
      </c>
      <c r="I9" s="9">
        <f>SUM(H10,H9)</f>
        <v>1058</v>
      </c>
      <c r="J9" s="29">
        <f>SUM(H9:H10)</f>
        <v>1058</v>
      </c>
      <c r="L9" s="1"/>
    </row>
    <row r="10" spans="1:25" ht="15.75" customHeight="1" x14ac:dyDescent="0.25">
      <c r="B10" s="19"/>
      <c r="C10" s="20" t="s">
        <v>65</v>
      </c>
      <c r="D10" s="12"/>
      <c r="E10" s="13">
        <v>378</v>
      </c>
      <c r="F10" s="13">
        <v>179</v>
      </c>
      <c r="G10" s="13">
        <v>6</v>
      </c>
      <c r="H10" s="13">
        <f t="shared" si="0"/>
        <v>557</v>
      </c>
      <c r="I10" s="14">
        <f>SUM(H9,H10)</f>
        <v>1058</v>
      </c>
      <c r="J10" s="30"/>
      <c r="L10" s="1"/>
    </row>
    <row r="11" spans="1:25" x14ac:dyDescent="0.25">
      <c r="B11" s="21" t="s">
        <v>30</v>
      </c>
      <c r="C11" s="17" t="s">
        <v>102</v>
      </c>
      <c r="D11" s="17"/>
      <c r="E11" s="18">
        <v>362</v>
      </c>
      <c r="F11" s="18">
        <v>136</v>
      </c>
      <c r="G11" s="8">
        <v>11</v>
      </c>
      <c r="H11" s="8">
        <f t="shared" si="0"/>
        <v>498</v>
      </c>
      <c r="I11" s="9">
        <f>SUM(H12,H11)</f>
        <v>1057</v>
      </c>
      <c r="J11" s="29">
        <f>SUM(H11:H12)</f>
        <v>1057</v>
      </c>
      <c r="L11" s="1"/>
    </row>
    <row r="12" spans="1:25" ht="15.75" customHeight="1" x14ac:dyDescent="0.25">
      <c r="B12" s="22"/>
      <c r="C12" s="12" t="s">
        <v>103</v>
      </c>
      <c r="D12" s="12"/>
      <c r="E12" s="13">
        <v>380</v>
      </c>
      <c r="F12" s="13">
        <v>179</v>
      </c>
      <c r="G12" s="13">
        <v>4</v>
      </c>
      <c r="H12" s="13">
        <f t="shared" si="0"/>
        <v>559</v>
      </c>
      <c r="I12" s="14">
        <f>SUM(H11,H12)</f>
        <v>1057</v>
      </c>
      <c r="J12" s="30"/>
      <c r="L12" s="1"/>
    </row>
    <row r="13" spans="1:25" ht="13.5" customHeight="1" x14ac:dyDescent="0.25">
      <c r="B13" s="23">
        <v>4</v>
      </c>
      <c r="C13" s="17" t="s">
        <v>74</v>
      </c>
      <c r="D13" s="17"/>
      <c r="E13" s="18">
        <v>366</v>
      </c>
      <c r="F13" s="18">
        <v>157</v>
      </c>
      <c r="G13" s="8">
        <v>9</v>
      </c>
      <c r="H13" s="8">
        <f t="shared" si="0"/>
        <v>523</v>
      </c>
      <c r="I13" s="9">
        <f>SUM(H14,H13)</f>
        <v>1039</v>
      </c>
      <c r="J13" s="29">
        <f>SUM(H13:H14)</f>
        <v>1039</v>
      </c>
    </row>
    <row r="14" spans="1:25" ht="15.75" customHeight="1" x14ac:dyDescent="0.25">
      <c r="B14" s="24"/>
      <c r="C14" s="12" t="s">
        <v>156</v>
      </c>
      <c r="D14" s="12"/>
      <c r="E14" s="13">
        <v>361</v>
      </c>
      <c r="F14" s="13">
        <v>155</v>
      </c>
      <c r="G14" s="13">
        <v>10</v>
      </c>
      <c r="H14" s="13">
        <f t="shared" si="0"/>
        <v>516</v>
      </c>
      <c r="I14" s="14">
        <f>SUM(H13,H14)</f>
        <v>1039</v>
      </c>
      <c r="J14" s="30"/>
    </row>
    <row r="15" spans="1:25" x14ac:dyDescent="0.25">
      <c r="B15" s="23">
        <v>5</v>
      </c>
      <c r="C15" s="7" t="s">
        <v>104</v>
      </c>
      <c r="D15" s="7"/>
      <c r="E15" s="8">
        <v>353</v>
      </c>
      <c r="F15" s="8">
        <v>148</v>
      </c>
      <c r="G15" s="8">
        <v>10</v>
      </c>
      <c r="H15" s="8">
        <f t="shared" si="0"/>
        <v>501</v>
      </c>
      <c r="I15" s="9">
        <f>SUM(H16,H15)</f>
        <v>1030</v>
      </c>
      <c r="J15" s="29">
        <f>SUM(H15:H16)</f>
        <v>1030</v>
      </c>
    </row>
    <row r="16" spans="1:25" ht="15.75" customHeight="1" x14ac:dyDescent="0.25">
      <c r="B16" s="24"/>
      <c r="C16" s="12" t="s">
        <v>105</v>
      </c>
      <c r="D16" s="12"/>
      <c r="E16" s="13">
        <v>342</v>
      </c>
      <c r="F16" s="13">
        <v>187</v>
      </c>
      <c r="G16" s="13">
        <v>7</v>
      </c>
      <c r="H16" s="13">
        <f t="shared" si="0"/>
        <v>529</v>
      </c>
      <c r="I16" s="14">
        <f>SUM(H15,H16)</f>
        <v>1030</v>
      </c>
      <c r="J16" s="30"/>
    </row>
    <row r="17" spans="2:10" x14ac:dyDescent="0.25">
      <c r="B17" s="23">
        <v>6</v>
      </c>
      <c r="C17" s="17" t="s">
        <v>127</v>
      </c>
      <c r="D17" s="17"/>
      <c r="E17" s="18">
        <v>348</v>
      </c>
      <c r="F17" s="18">
        <v>129</v>
      </c>
      <c r="G17" s="8">
        <v>16</v>
      </c>
      <c r="H17" s="8">
        <f t="shared" si="0"/>
        <v>477</v>
      </c>
      <c r="I17" s="9">
        <f>SUM(H18,H17)</f>
        <v>1021</v>
      </c>
      <c r="J17" s="29">
        <f>SUM(H17:H18)</f>
        <v>1021</v>
      </c>
    </row>
    <row r="18" spans="2:10" ht="15.75" customHeight="1" x14ac:dyDescent="0.25">
      <c r="B18" s="24"/>
      <c r="C18" s="12" t="s">
        <v>128</v>
      </c>
      <c r="D18" s="12"/>
      <c r="E18" s="13">
        <v>355</v>
      </c>
      <c r="F18" s="13">
        <v>189</v>
      </c>
      <c r="G18" s="13">
        <v>5</v>
      </c>
      <c r="H18" s="13">
        <f t="shared" si="0"/>
        <v>544</v>
      </c>
      <c r="I18" s="14">
        <f>SUM(H17,H18)</f>
        <v>1021</v>
      </c>
      <c r="J18" s="30"/>
    </row>
    <row r="19" spans="2:10" x14ac:dyDescent="0.25">
      <c r="B19" s="23">
        <v>7</v>
      </c>
      <c r="C19" s="17" t="s">
        <v>109</v>
      </c>
      <c r="D19" s="17"/>
      <c r="E19" s="18">
        <v>323</v>
      </c>
      <c r="F19" s="18">
        <v>120</v>
      </c>
      <c r="G19" s="8">
        <v>15</v>
      </c>
      <c r="H19" s="8">
        <f t="shared" si="0"/>
        <v>443</v>
      </c>
      <c r="I19" s="9">
        <f>SUM(H20,H19)</f>
        <v>947</v>
      </c>
      <c r="J19" s="29">
        <f>SUM(H19:H20)</f>
        <v>947</v>
      </c>
    </row>
    <row r="20" spans="2:10" ht="15.75" customHeight="1" x14ac:dyDescent="0.25">
      <c r="B20" s="24"/>
      <c r="C20" s="12" t="s">
        <v>110</v>
      </c>
      <c r="D20" s="12"/>
      <c r="E20" s="13">
        <v>350</v>
      </c>
      <c r="F20" s="13">
        <v>154</v>
      </c>
      <c r="G20" s="13">
        <v>6</v>
      </c>
      <c r="H20" s="13">
        <f t="shared" si="0"/>
        <v>504</v>
      </c>
      <c r="I20" s="14">
        <f>SUM(H19,H20)</f>
        <v>947</v>
      </c>
      <c r="J20" s="30"/>
    </row>
    <row r="21" spans="2:10" ht="15.75" customHeight="1" x14ac:dyDescent="0.25">
      <c r="B21" s="23">
        <v>8</v>
      </c>
      <c r="C21" s="7" t="s">
        <v>157</v>
      </c>
      <c r="D21" s="7"/>
      <c r="E21" s="8">
        <v>327</v>
      </c>
      <c r="F21" s="8">
        <v>146</v>
      </c>
      <c r="G21" s="8">
        <v>8</v>
      </c>
      <c r="H21" s="8">
        <f t="shared" si="0"/>
        <v>473</v>
      </c>
      <c r="I21" s="9">
        <f>SUM(H22,H21)</f>
        <v>843</v>
      </c>
      <c r="J21" s="29">
        <f>SUM(H21:H22)</f>
        <v>843</v>
      </c>
    </row>
    <row r="22" spans="2:10" ht="15.75" customHeight="1" x14ac:dyDescent="0.25">
      <c r="B22" s="24"/>
      <c r="C22" s="12" t="s">
        <v>158</v>
      </c>
      <c r="D22" s="12"/>
      <c r="E22" s="13">
        <v>263</v>
      </c>
      <c r="F22" s="13">
        <v>107</v>
      </c>
      <c r="G22" s="13">
        <v>28</v>
      </c>
      <c r="H22" s="13">
        <f t="shared" si="0"/>
        <v>370</v>
      </c>
      <c r="I22" s="14">
        <f>SUM(H21,H22)</f>
        <v>843</v>
      </c>
      <c r="J22" s="30"/>
    </row>
    <row r="23" spans="2:10" ht="15.75" customHeight="1" x14ac:dyDescent="0.25">
      <c r="B23" s="23">
        <v>9</v>
      </c>
      <c r="C23" s="16"/>
      <c r="D23" s="17"/>
      <c r="E23" s="18"/>
      <c r="F23" s="18"/>
      <c r="G23" s="8"/>
      <c r="H23" s="8">
        <f t="shared" si="0"/>
        <v>0</v>
      </c>
      <c r="I23" s="9">
        <f>SUM(H24,H23)</f>
        <v>0</v>
      </c>
      <c r="J23" s="29">
        <f>SUM(H23:H24)</f>
        <v>0</v>
      </c>
    </row>
    <row r="24" spans="2:10" ht="15.75" customHeight="1" x14ac:dyDescent="0.25">
      <c r="B24" s="24"/>
      <c r="C24" s="20"/>
      <c r="D24" s="12"/>
      <c r="E24" s="13"/>
      <c r="F24" s="13"/>
      <c r="G24" s="13"/>
      <c r="H24" s="13">
        <f t="shared" si="0"/>
        <v>0</v>
      </c>
      <c r="I24" s="14">
        <f>SUM(H23,H24)</f>
        <v>0</v>
      </c>
      <c r="J24" s="30"/>
    </row>
    <row r="25" spans="2:10" ht="15.75" customHeight="1" x14ac:dyDescent="0.25">
      <c r="B25" s="23">
        <v>10</v>
      </c>
      <c r="C25" s="17"/>
      <c r="D25" s="17"/>
      <c r="E25" s="18"/>
      <c r="F25" s="18"/>
      <c r="G25" s="8"/>
      <c r="H25" s="8">
        <f t="shared" si="0"/>
        <v>0</v>
      </c>
      <c r="I25" s="9">
        <f>SUM(H26,H25)</f>
        <v>0</v>
      </c>
      <c r="J25" s="29">
        <f>SUM(H25:H26)</f>
        <v>0</v>
      </c>
    </row>
    <row r="26" spans="2:10" ht="15.75" customHeight="1" x14ac:dyDescent="0.25">
      <c r="B26" s="24"/>
      <c r="C26" s="12"/>
      <c r="D26" s="12"/>
      <c r="E26" s="13"/>
      <c r="F26" s="13"/>
      <c r="G26" s="13"/>
      <c r="H26" s="13">
        <f t="shared" si="0"/>
        <v>0</v>
      </c>
      <c r="I26" s="14">
        <f>SUM(H25,H26)</f>
        <v>0</v>
      </c>
      <c r="J26" s="30"/>
    </row>
    <row r="27" spans="2:10" ht="15.75" customHeight="1" x14ac:dyDescent="0.25">
      <c r="B27" s="23">
        <v>11</v>
      </c>
      <c r="C27" s="17"/>
      <c r="D27" s="17"/>
      <c r="E27" s="18"/>
      <c r="F27" s="18"/>
      <c r="G27" s="8"/>
      <c r="H27" s="8">
        <f t="shared" si="0"/>
        <v>0</v>
      </c>
      <c r="I27" s="9">
        <f>SUM(H28,H27)</f>
        <v>0</v>
      </c>
      <c r="J27" s="29">
        <f>SUM(H27:H28)</f>
        <v>0</v>
      </c>
    </row>
    <row r="28" spans="2:10" ht="15.75" customHeight="1" x14ac:dyDescent="0.25">
      <c r="B28" s="24"/>
      <c r="C28" s="12"/>
      <c r="D28" s="12"/>
      <c r="E28" s="13"/>
      <c r="F28" s="13"/>
      <c r="G28" s="13"/>
      <c r="H28" s="13">
        <f t="shared" si="0"/>
        <v>0</v>
      </c>
      <c r="I28" s="14">
        <f>SUM(H27,H28)</f>
        <v>0</v>
      </c>
      <c r="J28" s="30"/>
    </row>
    <row r="29" spans="2:10" ht="15.75" customHeight="1" x14ac:dyDescent="0.25">
      <c r="B29" s="23">
        <v>12</v>
      </c>
      <c r="C29" s="7"/>
      <c r="D29" s="7"/>
      <c r="E29" s="8"/>
      <c r="F29" s="8"/>
      <c r="G29" s="8"/>
      <c r="H29" s="8">
        <f t="shared" si="0"/>
        <v>0</v>
      </c>
      <c r="I29" s="9">
        <f>SUM(H30,H29)</f>
        <v>0</v>
      </c>
      <c r="J29" s="29">
        <f>SUM(H29:H30)</f>
        <v>0</v>
      </c>
    </row>
    <row r="30" spans="2:10" ht="15.75" customHeight="1" x14ac:dyDescent="0.25">
      <c r="B30" s="24"/>
      <c r="C30" s="12"/>
      <c r="D30" s="12"/>
      <c r="E30" s="13"/>
      <c r="F30" s="13"/>
      <c r="G30" s="13"/>
      <c r="H30" s="13">
        <f t="shared" si="0"/>
        <v>0</v>
      </c>
      <c r="I30" s="14">
        <f>SUM(H29,H30)</f>
        <v>0</v>
      </c>
      <c r="J30" s="30"/>
    </row>
    <row r="31" spans="2:10" ht="15.75" customHeight="1" x14ac:dyDescent="0.25">
      <c r="B31" s="23">
        <v>13</v>
      </c>
      <c r="C31" s="16"/>
      <c r="D31" s="17"/>
      <c r="E31" s="18"/>
      <c r="F31" s="18"/>
      <c r="G31" s="8"/>
      <c r="H31" s="8">
        <f t="shared" si="0"/>
        <v>0</v>
      </c>
      <c r="I31" s="9">
        <f>SUM(H32,H31)</f>
        <v>0</v>
      </c>
      <c r="J31" s="29">
        <f>SUM(H31:H32)</f>
        <v>0</v>
      </c>
    </row>
    <row r="32" spans="2:10" ht="15.75" customHeight="1" x14ac:dyDescent="0.25">
      <c r="B32" s="24"/>
      <c r="C32" s="20"/>
      <c r="D32" s="12"/>
      <c r="E32" s="13"/>
      <c r="F32" s="13"/>
      <c r="G32" s="13"/>
      <c r="H32" s="13">
        <f t="shared" si="0"/>
        <v>0</v>
      </c>
      <c r="I32" s="14">
        <f>SUM(H31,H32)</f>
        <v>0</v>
      </c>
      <c r="J32" s="30"/>
    </row>
    <row r="33" spans="2:10" ht="15.75" customHeight="1" x14ac:dyDescent="0.25">
      <c r="B33" s="23">
        <v>14</v>
      </c>
      <c r="C33" s="17"/>
      <c r="D33" s="17"/>
      <c r="E33" s="18"/>
      <c r="F33" s="18"/>
      <c r="G33" s="8"/>
      <c r="H33" s="8">
        <f t="shared" si="0"/>
        <v>0</v>
      </c>
      <c r="I33" s="9">
        <f>SUM(H34,H33)</f>
        <v>0</v>
      </c>
      <c r="J33" s="29">
        <f>SUM(H33:H34)</f>
        <v>0</v>
      </c>
    </row>
    <row r="34" spans="2:10" ht="15.75" customHeight="1" x14ac:dyDescent="0.25">
      <c r="B34" s="24"/>
      <c r="C34" s="12"/>
      <c r="D34" s="12"/>
      <c r="E34" s="13"/>
      <c r="F34" s="13"/>
      <c r="G34" s="13"/>
      <c r="H34" s="13">
        <f t="shared" si="0"/>
        <v>0</v>
      </c>
      <c r="I34" s="14">
        <f>SUM(H33,H34)</f>
        <v>0</v>
      </c>
      <c r="J34" s="30"/>
    </row>
    <row r="35" spans="2:10" ht="15.75" customHeight="1" x14ac:dyDescent="0.25">
      <c r="B35" s="23">
        <v>15</v>
      </c>
      <c r="C35" s="17"/>
      <c r="D35" s="17"/>
      <c r="E35" s="18"/>
      <c r="F35" s="18"/>
      <c r="G35" s="8"/>
      <c r="H35" s="8">
        <f t="shared" si="0"/>
        <v>0</v>
      </c>
      <c r="I35" s="9">
        <f>SUM(H36,H35)</f>
        <v>0</v>
      </c>
      <c r="J35" s="29">
        <f>SUM(H35:H36)</f>
        <v>0</v>
      </c>
    </row>
    <row r="36" spans="2:10" ht="15.75" customHeight="1" x14ac:dyDescent="0.25">
      <c r="B36" s="24"/>
      <c r="C36" s="12"/>
      <c r="D36" s="12"/>
      <c r="E36" s="13"/>
      <c r="F36" s="13"/>
      <c r="G36" s="13"/>
      <c r="H36" s="13">
        <f t="shared" si="0"/>
        <v>0</v>
      </c>
      <c r="I36" s="14">
        <f>SUM(H35,H36)</f>
        <v>0</v>
      </c>
      <c r="J36" s="30"/>
    </row>
    <row r="37" spans="2:10" ht="15.75" customHeight="1" x14ac:dyDescent="0.25">
      <c r="B37" s="23">
        <v>16</v>
      </c>
      <c r="C37" s="17"/>
      <c r="D37" s="17"/>
      <c r="E37" s="18"/>
      <c r="F37" s="18"/>
      <c r="G37" s="8"/>
      <c r="H37" s="8">
        <f t="shared" si="0"/>
        <v>0</v>
      </c>
      <c r="I37" s="9">
        <f>SUM(H38,H37)</f>
        <v>0</v>
      </c>
      <c r="J37" s="29">
        <f>SUM(H37:H38)</f>
        <v>0</v>
      </c>
    </row>
    <row r="38" spans="2:10" ht="15.75" customHeight="1" x14ac:dyDescent="0.25">
      <c r="B38" s="24"/>
      <c r="C38" s="12"/>
      <c r="D38" s="12"/>
      <c r="E38" s="13"/>
      <c r="F38" s="13"/>
      <c r="G38" s="13"/>
      <c r="H38" s="13">
        <f t="shared" si="0"/>
        <v>0</v>
      </c>
      <c r="I38" s="14">
        <f>SUM(H37,H38)</f>
        <v>0</v>
      </c>
      <c r="J38" s="30"/>
    </row>
    <row r="39" spans="2:10" ht="15.75" customHeight="1" x14ac:dyDescent="0.25">
      <c r="B39" s="23">
        <v>17</v>
      </c>
      <c r="C39" s="16"/>
      <c r="D39" s="17"/>
      <c r="E39" s="18"/>
      <c r="F39" s="18"/>
      <c r="G39" s="8"/>
      <c r="H39" s="8">
        <f t="shared" ref="H39:H70" si="1">SUM(E39:F39)</f>
        <v>0</v>
      </c>
      <c r="I39" s="9">
        <f>SUM(H40,H39)</f>
        <v>0</v>
      </c>
      <c r="J39" s="29">
        <f>SUM(H39:H40)</f>
        <v>0</v>
      </c>
    </row>
    <row r="40" spans="2:10" ht="15.75" customHeight="1" x14ac:dyDescent="0.25">
      <c r="B40" s="24"/>
      <c r="C40" s="20"/>
      <c r="D40" s="12"/>
      <c r="E40" s="13"/>
      <c r="F40" s="13"/>
      <c r="G40" s="13"/>
      <c r="H40" s="13">
        <f t="shared" si="1"/>
        <v>0</v>
      </c>
      <c r="I40" s="14">
        <f>SUM(H39,H40)</f>
        <v>0</v>
      </c>
      <c r="J40" s="30"/>
    </row>
    <row r="41" spans="2:10" ht="15.75" customHeight="1" x14ac:dyDescent="0.25">
      <c r="B41" s="23">
        <v>18</v>
      </c>
      <c r="C41" s="17"/>
      <c r="D41" s="17"/>
      <c r="E41" s="18"/>
      <c r="F41" s="18"/>
      <c r="G41" s="8"/>
      <c r="H41" s="8">
        <f t="shared" si="1"/>
        <v>0</v>
      </c>
      <c r="I41" s="9">
        <f>SUM(H42,H41)</f>
        <v>0</v>
      </c>
      <c r="J41" s="29">
        <f>SUM(H41:H42)</f>
        <v>0</v>
      </c>
    </row>
    <row r="42" spans="2:10" ht="15.75" customHeight="1" x14ac:dyDescent="0.25">
      <c r="B42" s="24"/>
      <c r="C42" s="12"/>
      <c r="D42" s="12"/>
      <c r="E42" s="13"/>
      <c r="F42" s="13"/>
      <c r="G42" s="13"/>
      <c r="H42" s="13">
        <f t="shared" si="1"/>
        <v>0</v>
      </c>
      <c r="I42" s="14">
        <f>SUM(H41,H42)</f>
        <v>0</v>
      </c>
      <c r="J42" s="30"/>
    </row>
    <row r="43" spans="2:10" ht="15.75" customHeight="1" x14ac:dyDescent="0.25">
      <c r="B43" s="23">
        <v>19</v>
      </c>
      <c r="C43" s="17"/>
      <c r="D43" s="17"/>
      <c r="E43" s="18"/>
      <c r="F43" s="18"/>
      <c r="G43" s="8"/>
      <c r="H43" s="8">
        <f t="shared" si="1"/>
        <v>0</v>
      </c>
      <c r="I43" s="9">
        <f>SUM(H44,H43)</f>
        <v>0</v>
      </c>
      <c r="J43" s="29">
        <f>SUM(H43:H44)</f>
        <v>0</v>
      </c>
    </row>
    <row r="44" spans="2:10" ht="15.75" customHeight="1" x14ac:dyDescent="0.25">
      <c r="B44" s="24"/>
      <c r="C44" s="12"/>
      <c r="D44" s="12"/>
      <c r="E44" s="13"/>
      <c r="F44" s="13"/>
      <c r="G44" s="13"/>
      <c r="H44" s="13">
        <f t="shared" si="1"/>
        <v>0</v>
      </c>
      <c r="I44" s="14">
        <f>SUM(H43,H44)</f>
        <v>0</v>
      </c>
      <c r="J44" s="30"/>
    </row>
    <row r="45" spans="2:10" ht="15.75" customHeight="1" x14ac:dyDescent="0.25">
      <c r="B45" s="23">
        <v>20</v>
      </c>
      <c r="C45" s="7"/>
      <c r="D45" s="7"/>
      <c r="E45" s="8"/>
      <c r="F45" s="8"/>
      <c r="G45" s="8"/>
      <c r="H45" s="8">
        <f t="shared" si="1"/>
        <v>0</v>
      </c>
      <c r="I45" s="9">
        <f>SUM(H46,H45)</f>
        <v>0</v>
      </c>
      <c r="J45" s="29">
        <f>SUM(H45:H46)</f>
        <v>0</v>
      </c>
    </row>
    <row r="46" spans="2:10" ht="15.75" customHeight="1" x14ac:dyDescent="0.25">
      <c r="B46" s="24"/>
      <c r="C46" s="12"/>
      <c r="D46" s="12"/>
      <c r="E46" s="13"/>
      <c r="F46" s="13"/>
      <c r="G46" s="13"/>
      <c r="H46" s="13">
        <f t="shared" si="1"/>
        <v>0</v>
      </c>
      <c r="I46" s="14">
        <f>SUM(H45,H46)</f>
        <v>0</v>
      </c>
      <c r="J46" s="30"/>
    </row>
    <row r="47" spans="2:10" ht="15.75" customHeight="1" x14ac:dyDescent="0.25">
      <c r="B47" s="23">
        <v>21</v>
      </c>
      <c r="C47" s="16"/>
      <c r="D47" s="17"/>
      <c r="E47" s="18"/>
      <c r="F47" s="18"/>
      <c r="G47" s="18"/>
      <c r="H47" s="8">
        <f t="shared" si="1"/>
        <v>0</v>
      </c>
      <c r="I47" s="9">
        <f>SUM(H48,H47)</f>
        <v>0</v>
      </c>
      <c r="J47" s="29">
        <f>SUM(H47:H48)</f>
        <v>0</v>
      </c>
    </row>
    <row r="48" spans="2:10" ht="15.75" customHeight="1" x14ac:dyDescent="0.25">
      <c r="B48" s="24"/>
      <c r="C48" s="20"/>
      <c r="D48" s="12"/>
      <c r="E48" s="13"/>
      <c r="F48" s="13"/>
      <c r="G48" s="13"/>
      <c r="H48" s="13">
        <f t="shared" si="1"/>
        <v>0</v>
      </c>
      <c r="I48" s="14">
        <f>SUM(H47,H48)</f>
        <v>0</v>
      </c>
      <c r="J48" s="30"/>
    </row>
    <row r="49" spans="2:10" ht="15.75" customHeight="1" x14ac:dyDescent="0.25">
      <c r="B49" s="23">
        <v>22</v>
      </c>
      <c r="C49" s="17"/>
      <c r="D49" s="17"/>
      <c r="E49" s="18"/>
      <c r="F49" s="18"/>
      <c r="G49" s="18"/>
      <c r="H49" s="8">
        <f t="shared" si="1"/>
        <v>0</v>
      </c>
      <c r="I49" s="9">
        <f>SUM(H50,H49)</f>
        <v>0</v>
      </c>
      <c r="J49" s="29">
        <f>SUM(H49:H50)</f>
        <v>0</v>
      </c>
    </row>
    <row r="50" spans="2:10" ht="15.75" customHeight="1" x14ac:dyDescent="0.25">
      <c r="B50" s="24"/>
      <c r="C50" s="12"/>
      <c r="D50" s="12"/>
      <c r="E50" s="13"/>
      <c r="F50" s="13"/>
      <c r="G50" s="13"/>
      <c r="H50" s="13">
        <f t="shared" si="1"/>
        <v>0</v>
      </c>
      <c r="I50" s="14">
        <f>SUM(H49,H50)</f>
        <v>0</v>
      </c>
      <c r="J50" s="30"/>
    </row>
    <row r="51" spans="2:10" ht="15.75" customHeight="1" x14ac:dyDescent="0.25">
      <c r="B51" s="23">
        <v>23</v>
      </c>
      <c r="C51" s="17"/>
      <c r="D51" s="17"/>
      <c r="E51" s="18"/>
      <c r="F51" s="18"/>
      <c r="G51" s="18"/>
      <c r="H51" s="8">
        <f t="shared" si="1"/>
        <v>0</v>
      </c>
      <c r="I51" s="9">
        <f>SUM(H52,H51)</f>
        <v>0</v>
      </c>
      <c r="J51" s="29">
        <f>SUM(H51:H52)</f>
        <v>0</v>
      </c>
    </row>
    <row r="52" spans="2:10" ht="15.75" customHeight="1" x14ac:dyDescent="0.25">
      <c r="B52" s="24"/>
      <c r="C52" s="12"/>
      <c r="D52" s="12"/>
      <c r="E52" s="13"/>
      <c r="F52" s="13"/>
      <c r="G52" s="13"/>
      <c r="H52" s="13">
        <f t="shared" si="1"/>
        <v>0</v>
      </c>
      <c r="I52" s="14">
        <f>SUM(H51,H52)</f>
        <v>0</v>
      </c>
      <c r="J52" s="30"/>
    </row>
    <row r="53" spans="2:10" ht="15.75" customHeight="1" x14ac:dyDescent="0.25">
      <c r="B53" s="23">
        <v>24</v>
      </c>
      <c r="C53" s="7"/>
      <c r="D53" s="7"/>
      <c r="E53" s="8"/>
      <c r="F53" s="8"/>
      <c r="G53" s="8"/>
      <c r="H53" s="8">
        <f t="shared" si="1"/>
        <v>0</v>
      </c>
      <c r="I53" s="9">
        <f>SUM(H54,H53)</f>
        <v>0</v>
      </c>
      <c r="J53" s="29">
        <f>SUM(H53:H54)</f>
        <v>0</v>
      </c>
    </row>
    <row r="54" spans="2:10" ht="15.75" customHeight="1" x14ac:dyDescent="0.25">
      <c r="B54" s="24"/>
      <c r="C54" s="12"/>
      <c r="D54" s="12"/>
      <c r="E54" s="13"/>
      <c r="F54" s="13"/>
      <c r="G54" s="13"/>
      <c r="H54" s="13">
        <f t="shared" si="1"/>
        <v>0</v>
      </c>
      <c r="I54" s="14">
        <f>SUM(H53,H54)</f>
        <v>0</v>
      </c>
      <c r="J54" s="30"/>
    </row>
    <row r="55" spans="2:10" ht="15.75" customHeight="1" x14ac:dyDescent="0.25">
      <c r="B55" s="23">
        <v>25</v>
      </c>
      <c r="C55" s="16"/>
      <c r="D55" s="17"/>
      <c r="E55" s="18"/>
      <c r="F55" s="18"/>
      <c r="G55" s="18"/>
      <c r="H55" s="8">
        <f t="shared" si="1"/>
        <v>0</v>
      </c>
      <c r="I55" s="9">
        <f>SUM(H56,H55)</f>
        <v>0</v>
      </c>
      <c r="J55" s="29">
        <f>SUM(H55:H56)</f>
        <v>0</v>
      </c>
    </row>
    <row r="56" spans="2:10" ht="15.75" customHeight="1" x14ac:dyDescent="0.25">
      <c r="B56" s="24"/>
      <c r="C56" s="20"/>
      <c r="D56" s="12"/>
      <c r="E56" s="13"/>
      <c r="F56" s="13"/>
      <c r="G56" s="13"/>
      <c r="H56" s="13">
        <f t="shared" si="1"/>
        <v>0</v>
      </c>
      <c r="I56" s="14">
        <f>SUM(H55,H56)</f>
        <v>0</v>
      </c>
      <c r="J56" s="30"/>
    </row>
    <row r="57" spans="2:10" ht="15.75" customHeight="1" x14ac:dyDescent="0.25">
      <c r="B57" s="23">
        <v>26</v>
      </c>
      <c r="C57" s="17"/>
      <c r="D57" s="17"/>
      <c r="E57" s="18"/>
      <c r="F57" s="18"/>
      <c r="G57" s="18"/>
      <c r="H57" s="8">
        <f t="shared" si="1"/>
        <v>0</v>
      </c>
      <c r="I57" s="9">
        <f>SUM(H58,H57)</f>
        <v>0</v>
      </c>
      <c r="J57" s="29">
        <f>SUM(H57:H58)</f>
        <v>0</v>
      </c>
    </row>
    <row r="58" spans="2:10" ht="15.75" customHeight="1" x14ac:dyDescent="0.25">
      <c r="B58" s="24"/>
      <c r="C58" s="12"/>
      <c r="D58" s="12"/>
      <c r="E58" s="13"/>
      <c r="F58" s="13"/>
      <c r="G58" s="13"/>
      <c r="H58" s="13">
        <f t="shared" si="1"/>
        <v>0</v>
      </c>
      <c r="I58" s="14">
        <f>SUM(H57,H58)</f>
        <v>0</v>
      </c>
      <c r="J58" s="30"/>
    </row>
    <row r="59" spans="2:10" ht="15.75" customHeight="1" x14ac:dyDescent="0.25">
      <c r="B59" s="23">
        <v>27</v>
      </c>
      <c r="C59" s="17"/>
      <c r="D59" s="17"/>
      <c r="E59" s="18"/>
      <c r="F59" s="18"/>
      <c r="G59" s="18"/>
      <c r="H59" s="8">
        <f t="shared" si="1"/>
        <v>0</v>
      </c>
      <c r="I59" s="9">
        <f>SUM(H60,H59)</f>
        <v>0</v>
      </c>
      <c r="J59" s="29">
        <f>SUM(H59:H60)</f>
        <v>0</v>
      </c>
    </row>
    <row r="60" spans="2:10" ht="15.75" customHeight="1" x14ac:dyDescent="0.25">
      <c r="B60" s="24"/>
      <c r="C60" s="12"/>
      <c r="D60" s="12"/>
      <c r="E60" s="13"/>
      <c r="F60" s="13"/>
      <c r="G60" s="13"/>
      <c r="H60" s="13">
        <f t="shared" si="1"/>
        <v>0</v>
      </c>
      <c r="I60" s="14">
        <f>SUM(H59,H60)</f>
        <v>0</v>
      </c>
      <c r="J60" s="30"/>
    </row>
    <row r="61" spans="2:10" ht="15.75" customHeight="1" x14ac:dyDescent="0.25">
      <c r="B61" s="23">
        <v>28</v>
      </c>
      <c r="C61" s="7"/>
      <c r="D61" s="7"/>
      <c r="E61" s="8"/>
      <c r="F61" s="8"/>
      <c r="G61" s="8"/>
      <c r="H61" s="8">
        <f t="shared" si="1"/>
        <v>0</v>
      </c>
      <c r="I61" s="9">
        <f>SUM(H62,H61)</f>
        <v>0</v>
      </c>
      <c r="J61" s="29">
        <f>SUM(H61:H62)</f>
        <v>0</v>
      </c>
    </row>
    <row r="62" spans="2:10" ht="15.75" customHeight="1" x14ac:dyDescent="0.25">
      <c r="B62" s="24"/>
      <c r="C62" s="12"/>
      <c r="D62" s="12"/>
      <c r="E62" s="13"/>
      <c r="F62" s="13"/>
      <c r="G62" s="13"/>
      <c r="H62" s="13">
        <f t="shared" si="1"/>
        <v>0</v>
      </c>
      <c r="I62" s="14">
        <f>SUM(H61,H62)</f>
        <v>0</v>
      </c>
      <c r="J62" s="30"/>
    </row>
    <row r="63" spans="2:10" ht="15.75" customHeight="1" x14ac:dyDescent="0.25">
      <c r="B63" s="23">
        <v>29</v>
      </c>
      <c r="C63" s="16"/>
      <c r="D63" s="17"/>
      <c r="E63" s="18"/>
      <c r="F63" s="18"/>
      <c r="G63" s="18"/>
      <c r="H63" s="8">
        <f t="shared" si="1"/>
        <v>0</v>
      </c>
      <c r="I63" s="9">
        <f>SUM(H64,H63)</f>
        <v>0</v>
      </c>
      <c r="J63" s="29">
        <f>SUM(H63:H64)</f>
        <v>0</v>
      </c>
    </row>
    <row r="64" spans="2:10" ht="15.75" customHeight="1" x14ac:dyDescent="0.25">
      <c r="B64" s="24"/>
      <c r="C64" s="20"/>
      <c r="D64" s="12"/>
      <c r="E64" s="13"/>
      <c r="F64" s="13"/>
      <c r="G64" s="13"/>
      <c r="H64" s="13">
        <f t="shared" si="1"/>
        <v>0</v>
      </c>
      <c r="I64" s="14">
        <f>SUM(H63,H64)</f>
        <v>0</v>
      </c>
      <c r="J64" s="30"/>
    </row>
    <row r="65" spans="2:10" ht="15.75" customHeight="1" x14ac:dyDescent="0.25">
      <c r="B65" s="23">
        <v>30</v>
      </c>
      <c r="C65" s="17"/>
      <c r="D65" s="17"/>
      <c r="E65" s="18"/>
      <c r="F65" s="18"/>
      <c r="G65" s="18"/>
      <c r="H65" s="8">
        <f t="shared" si="1"/>
        <v>0</v>
      </c>
      <c r="I65" s="9">
        <f>SUM(H66,H65)</f>
        <v>0</v>
      </c>
      <c r="J65" s="29">
        <f>SUM(H65:H66)</f>
        <v>0</v>
      </c>
    </row>
    <row r="66" spans="2:10" ht="15.75" customHeight="1" x14ac:dyDescent="0.25">
      <c r="B66" s="24"/>
      <c r="C66" s="12"/>
      <c r="D66" s="12"/>
      <c r="E66" s="13"/>
      <c r="F66" s="13"/>
      <c r="G66" s="13"/>
      <c r="H66" s="13">
        <f t="shared" si="1"/>
        <v>0</v>
      </c>
      <c r="I66" s="14">
        <f>SUM(H65,H66)</f>
        <v>0</v>
      </c>
      <c r="J66" s="30"/>
    </row>
    <row r="67" spans="2:10" ht="15.75" customHeight="1" x14ac:dyDescent="0.25">
      <c r="B67" s="23">
        <v>31</v>
      </c>
      <c r="C67" s="17"/>
      <c r="D67" s="17"/>
      <c r="E67" s="18"/>
      <c r="F67" s="18"/>
      <c r="G67" s="18"/>
      <c r="H67" s="8">
        <f t="shared" si="1"/>
        <v>0</v>
      </c>
      <c r="I67" s="9">
        <f>SUM(H68,H67)</f>
        <v>0</v>
      </c>
      <c r="J67" s="29">
        <f>SUM(H67:H68)</f>
        <v>0</v>
      </c>
    </row>
    <row r="68" spans="2:10" ht="15.75" customHeight="1" x14ac:dyDescent="0.25">
      <c r="B68" s="24"/>
      <c r="C68" s="12"/>
      <c r="D68" s="12"/>
      <c r="E68" s="13"/>
      <c r="F68" s="13"/>
      <c r="G68" s="13"/>
      <c r="H68" s="13">
        <f t="shared" si="1"/>
        <v>0</v>
      </c>
      <c r="I68" s="14">
        <f>SUM(H67,H68)</f>
        <v>0</v>
      </c>
      <c r="J68" s="30"/>
    </row>
    <row r="69" spans="2:10" ht="15.75" customHeight="1" x14ac:dyDescent="0.25">
      <c r="B69" s="23">
        <v>32</v>
      </c>
      <c r="C69" s="7"/>
      <c r="D69" s="7"/>
      <c r="E69" s="8"/>
      <c r="F69" s="8"/>
      <c r="G69" s="8"/>
      <c r="H69" s="8">
        <f t="shared" si="1"/>
        <v>0</v>
      </c>
      <c r="I69" s="9">
        <f>SUM(H70,H69)</f>
        <v>0</v>
      </c>
      <c r="J69" s="29">
        <f>SUM(H69:H70)</f>
        <v>0</v>
      </c>
    </row>
    <row r="70" spans="2:10" ht="15.75" customHeight="1" x14ac:dyDescent="0.25">
      <c r="B70" s="24"/>
      <c r="C70" s="12"/>
      <c r="D70" s="12"/>
      <c r="E70" s="13"/>
      <c r="F70" s="13"/>
      <c r="G70" s="13"/>
      <c r="H70" s="13">
        <f t="shared" si="1"/>
        <v>0</v>
      </c>
      <c r="I70" s="14">
        <f>SUM(H69,H70)</f>
        <v>0</v>
      </c>
      <c r="J70" s="30"/>
    </row>
    <row r="71" spans="2:10" ht="15.75" customHeight="1" x14ac:dyDescent="0.25">
      <c r="B71" s="23">
        <v>33</v>
      </c>
      <c r="C71" s="16"/>
      <c r="D71" s="17"/>
      <c r="E71" s="18"/>
      <c r="F71" s="18"/>
      <c r="G71" s="18"/>
      <c r="H71" s="8">
        <f t="shared" ref="H71:H106" si="2">SUM(E71:F71)</f>
        <v>0</v>
      </c>
      <c r="I71" s="9">
        <f>SUM(H72,H71)</f>
        <v>0</v>
      </c>
      <c r="J71" s="29">
        <f>SUM(H71:H72)</f>
        <v>0</v>
      </c>
    </row>
    <row r="72" spans="2:10" ht="15.75" customHeight="1" x14ac:dyDescent="0.25">
      <c r="B72" s="24"/>
      <c r="C72" s="20"/>
      <c r="D72" s="12"/>
      <c r="E72" s="13"/>
      <c r="F72" s="13"/>
      <c r="G72" s="13"/>
      <c r="H72" s="13">
        <f t="shared" si="2"/>
        <v>0</v>
      </c>
      <c r="I72" s="14">
        <f>SUM(H71,H72)</f>
        <v>0</v>
      </c>
      <c r="J72" s="30"/>
    </row>
    <row r="73" spans="2:10" ht="15.75" customHeight="1" x14ac:dyDescent="0.25">
      <c r="B73" s="23">
        <v>34</v>
      </c>
      <c r="C73" s="17"/>
      <c r="D73" s="17"/>
      <c r="E73" s="18"/>
      <c r="F73" s="18"/>
      <c r="G73" s="18"/>
      <c r="H73" s="8">
        <f t="shared" si="2"/>
        <v>0</v>
      </c>
      <c r="I73" s="9">
        <f>SUM(H74,H73)</f>
        <v>0</v>
      </c>
      <c r="J73" s="29">
        <f>SUM(H73:H74)</f>
        <v>0</v>
      </c>
    </row>
    <row r="74" spans="2:10" ht="15.75" customHeight="1" x14ac:dyDescent="0.25">
      <c r="B74" s="24"/>
      <c r="C74" s="12"/>
      <c r="D74" s="12"/>
      <c r="E74" s="13"/>
      <c r="F74" s="13"/>
      <c r="G74" s="13"/>
      <c r="H74" s="13">
        <f t="shared" si="2"/>
        <v>0</v>
      </c>
      <c r="I74" s="14">
        <f>SUM(H73,H74)</f>
        <v>0</v>
      </c>
      <c r="J74" s="30"/>
    </row>
    <row r="75" spans="2:10" ht="15.75" customHeight="1" x14ac:dyDescent="0.25">
      <c r="B75" s="23">
        <v>35</v>
      </c>
      <c r="C75" s="17"/>
      <c r="D75" s="17"/>
      <c r="E75" s="18"/>
      <c r="F75" s="18"/>
      <c r="G75" s="18"/>
      <c r="H75" s="8">
        <f t="shared" si="2"/>
        <v>0</v>
      </c>
      <c r="I75" s="9">
        <f>SUM(H76,H75)</f>
        <v>0</v>
      </c>
      <c r="J75" s="29">
        <f>SUM(H75:H76)</f>
        <v>0</v>
      </c>
    </row>
    <row r="76" spans="2:10" ht="15.75" customHeight="1" x14ac:dyDescent="0.25">
      <c r="B76" s="24"/>
      <c r="C76" s="12"/>
      <c r="D76" s="12"/>
      <c r="E76" s="13"/>
      <c r="F76" s="13"/>
      <c r="G76" s="13"/>
      <c r="H76" s="13">
        <f t="shared" si="2"/>
        <v>0</v>
      </c>
      <c r="I76" s="14">
        <f>SUM(H75,H76)</f>
        <v>0</v>
      </c>
      <c r="J76" s="30"/>
    </row>
    <row r="77" spans="2:10" ht="15.75" customHeight="1" x14ac:dyDescent="0.25">
      <c r="B77" s="23">
        <v>36</v>
      </c>
      <c r="C77" s="7"/>
      <c r="D77" s="7"/>
      <c r="E77" s="8"/>
      <c r="F77" s="8"/>
      <c r="G77" s="8"/>
      <c r="H77" s="8">
        <f t="shared" si="2"/>
        <v>0</v>
      </c>
      <c r="I77" s="9">
        <f>SUM(H78,H77)</f>
        <v>0</v>
      </c>
      <c r="J77" s="29">
        <f>SUM(H77:H78)</f>
        <v>0</v>
      </c>
    </row>
    <row r="78" spans="2:10" ht="15.75" customHeight="1" x14ac:dyDescent="0.25">
      <c r="B78" s="24"/>
      <c r="C78" s="12"/>
      <c r="D78" s="12"/>
      <c r="E78" s="13"/>
      <c r="F78" s="13"/>
      <c r="G78" s="13"/>
      <c r="H78" s="13">
        <f t="shared" si="2"/>
        <v>0</v>
      </c>
      <c r="I78" s="14">
        <f>SUM(H77,H78)</f>
        <v>0</v>
      </c>
      <c r="J78" s="30"/>
    </row>
    <row r="79" spans="2:10" ht="15.75" customHeight="1" x14ac:dyDescent="0.25">
      <c r="B79" s="23">
        <v>37</v>
      </c>
      <c r="C79" s="16"/>
      <c r="D79" s="17"/>
      <c r="E79" s="18"/>
      <c r="F79" s="18"/>
      <c r="G79" s="18"/>
      <c r="H79" s="8">
        <f t="shared" si="2"/>
        <v>0</v>
      </c>
      <c r="I79" s="9">
        <f>SUM(H80,H79)</f>
        <v>0</v>
      </c>
      <c r="J79" s="29">
        <f>SUM(H79:H80)</f>
        <v>0</v>
      </c>
    </row>
    <row r="80" spans="2:10" ht="15.75" customHeight="1" x14ac:dyDescent="0.25">
      <c r="B80" s="24"/>
      <c r="C80" s="20"/>
      <c r="D80" s="12"/>
      <c r="E80" s="13"/>
      <c r="F80" s="13"/>
      <c r="G80" s="13"/>
      <c r="H80" s="13">
        <f t="shared" si="2"/>
        <v>0</v>
      </c>
      <c r="I80" s="14">
        <f>SUM(H79,H80)</f>
        <v>0</v>
      </c>
      <c r="J80" s="30"/>
    </row>
    <row r="81" spans="2:10" ht="15.75" customHeight="1" x14ac:dyDescent="0.25">
      <c r="B81" s="23">
        <v>38</v>
      </c>
      <c r="C81" s="17"/>
      <c r="D81" s="17"/>
      <c r="E81" s="18"/>
      <c r="F81" s="18"/>
      <c r="G81" s="18"/>
      <c r="H81" s="8">
        <f t="shared" si="2"/>
        <v>0</v>
      </c>
      <c r="I81" s="9">
        <f>SUM(H82,H81)</f>
        <v>0</v>
      </c>
      <c r="J81" s="29">
        <f>SUM(H81:H82)</f>
        <v>0</v>
      </c>
    </row>
    <row r="82" spans="2:10" ht="15.75" customHeight="1" x14ac:dyDescent="0.25">
      <c r="B82" s="24"/>
      <c r="C82" s="12"/>
      <c r="D82" s="12"/>
      <c r="E82" s="13"/>
      <c r="F82" s="13"/>
      <c r="G82" s="13"/>
      <c r="H82" s="13">
        <f t="shared" si="2"/>
        <v>0</v>
      </c>
      <c r="I82" s="14">
        <f>SUM(H81,H82)</f>
        <v>0</v>
      </c>
      <c r="J82" s="30"/>
    </row>
    <row r="83" spans="2:10" ht="15.75" customHeight="1" x14ac:dyDescent="0.25">
      <c r="B83" s="23">
        <v>39</v>
      </c>
      <c r="C83" s="17"/>
      <c r="D83" s="17"/>
      <c r="E83" s="18"/>
      <c r="F83" s="18"/>
      <c r="G83" s="18"/>
      <c r="H83" s="8">
        <f t="shared" si="2"/>
        <v>0</v>
      </c>
      <c r="I83" s="9">
        <f>SUM(H84,H83)</f>
        <v>0</v>
      </c>
      <c r="J83" s="29">
        <f>SUM(H83:H84)</f>
        <v>0</v>
      </c>
    </row>
    <row r="84" spans="2:10" ht="15.75" customHeight="1" x14ac:dyDescent="0.25">
      <c r="B84" s="24"/>
      <c r="C84" s="12"/>
      <c r="D84" s="12"/>
      <c r="E84" s="13"/>
      <c r="F84" s="13"/>
      <c r="G84" s="13"/>
      <c r="H84" s="13">
        <f t="shared" si="2"/>
        <v>0</v>
      </c>
      <c r="I84" s="14">
        <f>SUM(H83,H84)</f>
        <v>0</v>
      </c>
      <c r="J84" s="30"/>
    </row>
    <row r="85" spans="2:10" ht="15.75" customHeight="1" x14ac:dyDescent="0.25">
      <c r="B85" s="23">
        <v>40</v>
      </c>
      <c r="C85" s="7"/>
      <c r="D85" s="7"/>
      <c r="E85" s="8"/>
      <c r="F85" s="8"/>
      <c r="G85" s="8"/>
      <c r="H85" s="8">
        <f t="shared" si="2"/>
        <v>0</v>
      </c>
      <c r="I85" s="9">
        <f>SUM(H86,H85)</f>
        <v>0</v>
      </c>
      <c r="J85" s="29">
        <f>SUM(H85:H86)</f>
        <v>0</v>
      </c>
    </row>
    <row r="86" spans="2:10" ht="15.75" customHeight="1" x14ac:dyDescent="0.25">
      <c r="B86" s="24"/>
      <c r="C86" s="12"/>
      <c r="D86" s="12"/>
      <c r="E86" s="13"/>
      <c r="F86" s="13"/>
      <c r="G86" s="13"/>
      <c r="H86" s="13">
        <f t="shared" si="2"/>
        <v>0</v>
      </c>
      <c r="I86" s="14">
        <f>SUM(H85,H86)</f>
        <v>0</v>
      </c>
      <c r="J86" s="30"/>
    </row>
    <row r="87" spans="2:10" ht="15.75" customHeight="1" x14ac:dyDescent="0.25">
      <c r="B87" s="23">
        <v>41</v>
      </c>
      <c r="C87" s="16"/>
      <c r="D87" s="17"/>
      <c r="E87" s="18"/>
      <c r="F87" s="18"/>
      <c r="G87" s="18"/>
      <c r="H87" s="8">
        <f t="shared" si="2"/>
        <v>0</v>
      </c>
      <c r="I87" s="9">
        <f>SUM(H88,H87)</f>
        <v>0</v>
      </c>
      <c r="J87" s="29">
        <f>SUM(H87:H88)</f>
        <v>0</v>
      </c>
    </row>
    <row r="88" spans="2:10" ht="15.75" customHeight="1" x14ac:dyDescent="0.25">
      <c r="B88" s="24"/>
      <c r="C88" s="20"/>
      <c r="D88" s="12"/>
      <c r="E88" s="13"/>
      <c r="F88" s="13"/>
      <c r="G88" s="13"/>
      <c r="H88" s="13">
        <f t="shared" si="2"/>
        <v>0</v>
      </c>
      <c r="I88" s="14">
        <f>SUM(H87,H88)</f>
        <v>0</v>
      </c>
      <c r="J88" s="30"/>
    </row>
    <row r="89" spans="2:10" ht="15.75" customHeight="1" x14ac:dyDescent="0.25">
      <c r="B89" s="23">
        <v>42</v>
      </c>
      <c r="C89" s="17"/>
      <c r="D89" s="17"/>
      <c r="E89" s="18"/>
      <c r="F89" s="18"/>
      <c r="G89" s="18"/>
      <c r="H89" s="8">
        <f t="shared" si="2"/>
        <v>0</v>
      </c>
      <c r="I89" s="9">
        <f>SUM(H90,H89)</f>
        <v>0</v>
      </c>
      <c r="J89" s="29">
        <f>SUM(H89:H90)</f>
        <v>0</v>
      </c>
    </row>
    <row r="90" spans="2:10" ht="15.75" customHeight="1" x14ac:dyDescent="0.25">
      <c r="B90" s="24"/>
      <c r="C90" s="12"/>
      <c r="D90" s="12"/>
      <c r="E90" s="13"/>
      <c r="F90" s="13"/>
      <c r="G90" s="13"/>
      <c r="H90" s="13">
        <f t="shared" si="2"/>
        <v>0</v>
      </c>
      <c r="I90" s="14">
        <f>SUM(H89,H90)</f>
        <v>0</v>
      </c>
      <c r="J90" s="30"/>
    </row>
    <row r="91" spans="2:10" ht="15.75" customHeight="1" x14ac:dyDescent="0.25">
      <c r="B91" s="23">
        <v>43</v>
      </c>
      <c r="C91" s="17"/>
      <c r="D91" s="17"/>
      <c r="E91" s="18"/>
      <c r="F91" s="18"/>
      <c r="G91" s="18"/>
      <c r="H91" s="8">
        <f t="shared" si="2"/>
        <v>0</v>
      </c>
      <c r="I91" s="9">
        <f>SUM(H92,H91)</f>
        <v>0</v>
      </c>
      <c r="J91" s="29">
        <f>SUM(H91:H92)</f>
        <v>0</v>
      </c>
    </row>
    <row r="92" spans="2:10" ht="15.75" customHeight="1" x14ac:dyDescent="0.25">
      <c r="B92" s="24"/>
      <c r="C92" s="12"/>
      <c r="D92" s="12"/>
      <c r="E92" s="13"/>
      <c r="F92" s="13"/>
      <c r="G92" s="13"/>
      <c r="H92" s="13">
        <f t="shared" si="2"/>
        <v>0</v>
      </c>
      <c r="I92" s="14">
        <f>SUM(H91,H92)</f>
        <v>0</v>
      </c>
      <c r="J92" s="30"/>
    </row>
    <row r="93" spans="2:10" ht="15.75" customHeight="1" x14ac:dyDescent="0.25">
      <c r="B93" s="23">
        <v>44</v>
      </c>
      <c r="C93" s="7"/>
      <c r="D93" s="7"/>
      <c r="E93" s="8"/>
      <c r="F93" s="8"/>
      <c r="G93" s="8"/>
      <c r="H93" s="8">
        <f t="shared" si="2"/>
        <v>0</v>
      </c>
      <c r="I93" s="9">
        <f>SUM(H94,H93)</f>
        <v>0</v>
      </c>
      <c r="J93" s="29">
        <f>SUM(H93:H94)</f>
        <v>0</v>
      </c>
    </row>
    <row r="94" spans="2:10" ht="15.75" customHeight="1" x14ac:dyDescent="0.25">
      <c r="B94" s="24"/>
      <c r="C94" s="12"/>
      <c r="D94" s="12"/>
      <c r="E94" s="13"/>
      <c r="F94" s="13"/>
      <c r="G94" s="13"/>
      <c r="H94" s="13">
        <f t="shared" si="2"/>
        <v>0</v>
      </c>
      <c r="I94" s="14">
        <f>SUM(H93,H94)</f>
        <v>0</v>
      </c>
      <c r="J94" s="30"/>
    </row>
    <row r="95" spans="2:10" ht="15.75" customHeight="1" x14ac:dyDescent="0.25">
      <c r="B95" s="23">
        <v>45</v>
      </c>
      <c r="C95" s="16"/>
      <c r="D95" s="17"/>
      <c r="E95" s="18"/>
      <c r="F95" s="18"/>
      <c r="G95" s="18"/>
      <c r="H95" s="8">
        <f t="shared" si="2"/>
        <v>0</v>
      </c>
      <c r="I95" s="9">
        <f>SUM(H96,H95)</f>
        <v>0</v>
      </c>
      <c r="J95" s="29">
        <f>SUM(H95:H96)</f>
        <v>0</v>
      </c>
    </row>
    <row r="96" spans="2:10" ht="15.75" customHeight="1" x14ac:dyDescent="0.25">
      <c r="B96" s="24"/>
      <c r="C96" s="20"/>
      <c r="D96" s="12"/>
      <c r="E96" s="13"/>
      <c r="F96" s="13"/>
      <c r="G96" s="13"/>
      <c r="H96" s="13">
        <f t="shared" si="2"/>
        <v>0</v>
      </c>
      <c r="I96" s="14">
        <f>SUM(H95,H96)</f>
        <v>0</v>
      </c>
      <c r="J96" s="30"/>
    </row>
    <row r="97" spans="2:16" ht="15.75" customHeight="1" x14ac:dyDescent="0.25">
      <c r="B97" s="23">
        <v>46</v>
      </c>
      <c r="C97" s="17"/>
      <c r="D97" s="17"/>
      <c r="E97" s="18"/>
      <c r="F97" s="18"/>
      <c r="G97" s="18"/>
      <c r="H97" s="8">
        <f t="shared" si="2"/>
        <v>0</v>
      </c>
      <c r="I97" s="9">
        <f>SUM(H98,H97)</f>
        <v>0</v>
      </c>
      <c r="J97" s="29">
        <f>SUM(H97:H98)</f>
        <v>0</v>
      </c>
    </row>
    <row r="98" spans="2:16" ht="15.75" customHeight="1" x14ac:dyDescent="0.25">
      <c r="B98" s="24"/>
      <c r="C98" s="12"/>
      <c r="D98" s="12"/>
      <c r="E98" s="13"/>
      <c r="F98" s="13"/>
      <c r="G98" s="13"/>
      <c r="H98" s="13">
        <f t="shared" si="2"/>
        <v>0</v>
      </c>
      <c r="I98" s="14">
        <f>SUM(H97,H98)</f>
        <v>0</v>
      </c>
      <c r="J98" s="30"/>
    </row>
    <row r="99" spans="2:16" ht="15.75" customHeight="1" x14ac:dyDescent="0.25">
      <c r="B99" s="23">
        <v>47</v>
      </c>
      <c r="C99" s="17"/>
      <c r="D99" s="17"/>
      <c r="E99" s="18"/>
      <c r="F99" s="18"/>
      <c r="G99" s="18"/>
      <c r="H99" s="8">
        <f t="shared" si="2"/>
        <v>0</v>
      </c>
      <c r="I99" s="9">
        <f>SUM(H100,H99)</f>
        <v>0</v>
      </c>
      <c r="J99" s="29">
        <f>SUM(H99:H100)</f>
        <v>0</v>
      </c>
    </row>
    <row r="100" spans="2:16" ht="15.75" customHeight="1" x14ac:dyDescent="0.25">
      <c r="B100" s="24"/>
      <c r="C100" s="12"/>
      <c r="D100" s="12"/>
      <c r="E100" s="13"/>
      <c r="F100" s="13"/>
      <c r="G100" s="13"/>
      <c r="H100" s="13">
        <f t="shared" si="2"/>
        <v>0</v>
      </c>
      <c r="I100" s="14">
        <f>SUM(H99,H100)</f>
        <v>0</v>
      </c>
      <c r="J100" s="30"/>
    </row>
    <row r="101" spans="2:16" ht="15.75" customHeight="1" x14ac:dyDescent="0.25">
      <c r="B101" s="23">
        <v>48</v>
      </c>
      <c r="C101" s="7"/>
      <c r="D101" s="7"/>
      <c r="E101" s="8"/>
      <c r="F101" s="8"/>
      <c r="G101" s="8"/>
      <c r="H101" s="8">
        <f t="shared" si="2"/>
        <v>0</v>
      </c>
      <c r="I101" s="9">
        <f>SUM(H102,H101)</f>
        <v>0</v>
      </c>
      <c r="J101" s="29">
        <f>SUM(H101:H102)</f>
        <v>0</v>
      </c>
    </row>
    <row r="102" spans="2:16" ht="15.75" customHeight="1" x14ac:dyDescent="0.25">
      <c r="B102" s="24"/>
      <c r="C102" s="12"/>
      <c r="D102" s="12"/>
      <c r="E102" s="13"/>
      <c r="F102" s="13"/>
      <c r="G102" s="13"/>
      <c r="H102" s="13">
        <f t="shared" si="2"/>
        <v>0</v>
      </c>
      <c r="I102" s="14">
        <f>SUM(H101,H102)</f>
        <v>0</v>
      </c>
      <c r="J102" s="30"/>
    </row>
    <row r="103" spans="2:16" ht="15.75" customHeight="1" x14ac:dyDescent="0.25">
      <c r="B103" s="23">
        <v>49</v>
      </c>
      <c r="C103" s="16"/>
      <c r="D103" s="17"/>
      <c r="E103" s="18"/>
      <c r="F103" s="18"/>
      <c r="G103" s="18"/>
      <c r="H103" s="8">
        <f t="shared" si="2"/>
        <v>0</v>
      </c>
      <c r="I103" s="9">
        <f>SUM(H104,H103)</f>
        <v>0</v>
      </c>
      <c r="J103" s="29">
        <f>SUM(H103:H104)</f>
        <v>0</v>
      </c>
    </row>
    <row r="104" spans="2:16" ht="15.75" customHeight="1" x14ac:dyDescent="0.25">
      <c r="B104" s="24"/>
      <c r="C104" s="20"/>
      <c r="D104" s="12"/>
      <c r="E104" s="13"/>
      <c r="F104" s="13"/>
      <c r="G104" s="13"/>
      <c r="H104" s="13">
        <f t="shared" si="2"/>
        <v>0</v>
      </c>
      <c r="I104" s="14">
        <f>SUM(H103,H104)</f>
        <v>0</v>
      </c>
      <c r="J104" s="30"/>
    </row>
    <row r="105" spans="2:16" ht="15.75" customHeight="1" x14ac:dyDescent="0.25">
      <c r="B105" s="23">
        <v>50</v>
      </c>
      <c r="C105" s="16"/>
      <c r="D105" s="17"/>
      <c r="E105" s="18"/>
      <c r="F105" s="18"/>
      <c r="G105" s="18"/>
      <c r="H105" s="8">
        <f t="shared" si="2"/>
        <v>0</v>
      </c>
      <c r="I105" s="9">
        <f>SUM(H106,H105)</f>
        <v>0</v>
      </c>
      <c r="J105" s="29">
        <f>SUM(H105:H106)</f>
        <v>0</v>
      </c>
    </row>
    <row r="106" spans="2:16" ht="15.75" customHeight="1" x14ac:dyDescent="0.25">
      <c r="B106" s="24"/>
      <c r="C106" s="20"/>
      <c r="D106" s="12"/>
      <c r="E106" s="13"/>
      <c r="F106" s="13"/>
      <c r="G106" s="13"/>
      <c r="H106" s="13">
        <f t="shared" si="2"/>
        <v>0</v>
      </c>
      <c r="I106" s="14">
        <f>SUM(H105,H106)</f>
        <v>0</v>
      </c>
      <c r="J106" s="30"/>
    </row>
    <row r="107" spans="2:16" ht="15.75" customHeight="1" x14ac:dyDescent="0.25">
      <c r="P107" s="1"/>
    </row>
    <row r="108" spans="2:16" ht="15.75" customHeight="1" x14ac:dyDescent="0.25">
      <c r="P108" s="1"/>
    </row>
    <row r="109" spans="2:16" ht="15.75" customHeight="1" x14ac:dyDescent="0.25">
      <c r="P109" s="1"/>
    </row>
    <row r="110" spans="2:16" ht="15.75" customHeight="1" x14ac:dyDescent="0.25">
      <c r="E110" s="1"/>
      <c r="F110" s="1"/>
      <c r="G110" s="1"/>
    </row>
    <row r="111" spans="2:16" ht="15.75" customHeight="1" x14ac:dyDescent="0.25">
      <c r="E111" s="1"/>
      <c r="F111" s="1"/>
      <c r="G111" s="1"/>
    </row>
    <row r="112" spans="2:16" ht="15.75" customHeight="1" x14ac:dyDescent="0.25">
      <c r="E112" s="1"/>
      <c r="F112" s="1"/>
      <c r="G112" s="1"/>
    </row>
    <row r="113" spans="5:7" ht="15.75" customHeight="1" x14ac:dyDescent="0.25">
      <c r="E113" s="1"/>
      <c r="F113" s="1"/>
      <c r="G113" s="1"/>
    </row>
    <row r="114" spans="5:7" ht="15.75" customHeight="1" x14ac:dyDescent="0.25">
      <c r="E114" s="1"/>
      <c r="F114" s="1"/>
      <c r="G114" s="1"/>
    </row>
    <row r="115" spans="5:7" ht="15.75" customHeight="1" x14ac:dyDescent="0.25">
      <c r="E115" s="1"/>
      <c r="F115" s="1"/>
      <c r="G115" s="1"/>
    </row>
    <row r="116" spans="5:7" ht="15.75" customHeight="1" x14ac:dyDescent="0.25">
      <c r="E116" s="1"/>
      <c r="F116" s="1"/>
      <c r="G116" s="1"/>
    </row>
    <row r="117" spans="5:7" ht="15.75" customHeight="1" x14ac:dyDescent="0.25">
      <c r="E117" s="1"/>
      <c r="F117" s="1"/>
      <c r="G117" s="1"/>
    </row>
    <row r="118" spans="5:7" ht="15.75" customHeight="1" x14ac:dyDescent="0.25">
      <c r="E118" s="1"/>
      <c r="F118" s="1"/>
      <c r="G118" s="1"/>
    </row>
    <row r="119" spans="5:7" ht="15.75" customHeight="1" x14ac:dyDescent="0.25">
      <c r="E119" s="1"/>
      <c r="F119" s="1"/>
      <c r="G119" s="1"/>
    </row>
    <row r="120" spans="5:7" ht="15.75" customHeight="1" x14ac:dyDescent="0.25">
      <c r="E120" s="1"/>
      <c r="F120" s="1"/>
      <c r="G120" s="1"/>
    </row>
    <row r="121" spans="5:7" ht="15.75" customHeight="1" x14ac:dyDescent="0.25">
      <c r="E121" s="1"/>
      <c r="F121" s="1"/>
      <c r="G121" s="1"/>
    </row>
    <row r="122" spans="5:7" ht="15.75" customHeight="1" x14ac:dyDescent="0.25">
      <c r="E122" s="1"/>
      <c r="F122" s="1"/>
      <c r="G122" s="1"/>
    </row>
    <row r="123" spans="5:7" ht="15.75" customHeight="1" x14ac:dyDescent="0.25">
      <c r="E123" s="1"/>
      <c r="F123" s="1"/>
      <c r="G123" s="1"/>
    </row>
    <row r="124" spans="5:7" ht="15.75" customHeight="1" x14ac:dyDescent="0.25">
      <c r="E124" s="1"/>
      <c r="F124" s="1"/>
      <c r="G124" s="1"/>
    </row>
    <row r="125" spans="5:7" ht="15.75" customHeight="1" x14ac:dyDescent="0.25">
      <c r="E125" s="1"/>
      <c r="F125" s="1"/>
      <c r="G125" s="1"/>
    </row>
    <row r="126" spans="5:7" ht="15.75" customHeight="1" x14ac:dyDescent="0.25">
      <c r="E126" s="1"/>
      <c r="F126" s="1"/>
      <c r="G126" s="1"/>
    </row>
    <row r="127" spans="5:7" ht="15.75" customHeight="1" x14ac:dyDescent="0.25">
      <c r="E127" s="1"/>
      <c r="F127" s="1"/>
      <c r="G127" s="1"/>
    </row>
    <row r="128" spans="5:7" ht="15.75" customHeight="1" x14ac:dyDescent="0.25">
      <c r="E128" s="1"/>
      <c r="F128" s="1"/>
      <c r="G128" s="1"/>
    </row>
    <row r="129" spans="5:7" ht="15.75" customHeight="1" x14ac:dyDescent="0.25">
      <c r="E129" s="1"/>
      <c r="F129" s="1"/>
      <c r="G129" s="1"/>
    </row>
    <row r="130" spans="5:7" ht="15.75" customHeight="1" x14ac:dyDescent="0.25">
      <c r="E130" s="1"/>
      <c r="F130" s="1"/>
      <c r="G130" s="1"/>
    </row>
    <row r="131" spans="5:7" ht="15.75" customHeight="1" x14ac:dyDescent="0.25">
      <c r="E131" s="1"/>
      <c r="F131" s="1"/>
      <c r="G131" s="1"/>
    </row>
    <row r="132" spans="5:7" ht="15.75" customHeight="1" x14ac:dyDescent="0.25">
      <c r="E132" s="1"/>
      <c r="F132" s="1"/>
      <c r="G132" s="1"/>
    </row>
    <row r="133" spans="5:7" ht="15.75" customHeight="1" x14ac:dyDescent="0.25">
      <c r="E133" s="1"/>
      <c r="F133" s="1"/>
      <c r="G133" s="1"/>
    </row>
    <row r="134" spans="5:7" ht="15.75" customHeight="1" x14ac:dyDescent="0.25">
      <c r="E134" s="1"/>
      <c r="F134" s="1"/>
      <c r="G134" s="1"/>
    </row>
    <row r="135" spans="5:7" ht="15.75" customHeight="1" x14ac:dyDescent="0.25">
      <c r="E135" s="1"/>
      <c r="F135" s="1"/>
      <c r="G135" s="1"/>
    </row>
    <row r="136" spans="5:7" ht="15.75" customHeight="1" x14ac:dyDescent="0.25">
      <c r="E136" s="1"/>
      <c r="F136" s="1"/>
      <c r="G136" s="1"/>
    </row>
    <row r="137" spans="5:7" ht="15.75" customHeight="1" x14ac:dyDescent="0.25">
      <c r="E137" s="1"/>
      <c r="F137" s="1"/>
      <c r="G137" s="1"/>
    </row>
    <row r="138" spans="5:7" ht="15.75" customHeight="1" x14ac:dyDescent="0.25">
      <c r="E138" s="1"/>
      <c r="F138" s="1"/>
      <c r="G138" s="1"/>
    </row>
    <row r="139" spans="5:7" ht="15.75" customHeight="1" x14ac:dyDescent="0.25">
      <c r="E139" s="1"/>
      <c r="F139" s="1"/>
      <c r="G139" s="1"/>
    </row>
    <row r="140" spans="5:7" ht="15.75" customHeight="1" x14ac:dyDescent="0.25">
      <c r="E140" s="1"/>
      <c r="F140" s="1"/>
      <c r="G140" s="1"/>
    </row>
    <row r="141" spans="5:7" ht="15.75" customHeight="1" x14ac:dyDescent="0.25">
      <c r="E141" s="1"/>
      <c r="F141" s="1"/>
      <c r="G141" s="1"/>
    </row>
    <row r="142" spans="5:7" ht="15.75" customHeight="1" x14ac:dyDescent="0.25">
      <c r="E142" s="1"/>
      <c r="F142" s="1"/>
      <c r="G142" s="1"/>
    </row>
    <row r="143" spans="5:7" ht="15.75" customHeight="1" x14ac:dyDescent="0.25">
      <c r="E143" s="1"/>
      <c r="F143" s="1"/>
      <c r="G143" s="1"/>
    </row>
    <row r="144" spans="5:7" ht="15.75" customHeight="1" x14ac:dyDescent="0.25">
      <c r="E144" s="1"/>
      <c r="F144" s="1"/>
      <c r="G144" s="1"/>
    </row>
    <row r="145" spans="5:7" ht="15.75" customHeight="1" x14ac:dyDescent="0.25">
      <c r="E145" s="1"/>
      <c r="F145" s="1"/>
      <c r="G145" s="1"/>
    </row>
    <row r="146" spans="5:7" ht="15.75" customHeight="1" x14ac:dyDescent="0.25">
      <c r="E146" s="1"/>
      <c r="F146" s="1"/>
      <c r="G146" s="1"/>
    </row>
    <row r="147" spans="5:7" ht="15.75" customHeight="1" x14ac:dyDescent="0.25">
      <c r="E147" s="1"/>
      <c r="F147" s="1"/>
      <c r="G147" s="1"/>
    </row>
    <row r="148" spans="5:7" ht="15.75" customHeight="1" x14ac:dyDescent="0.25">
      <c r="E148" s="1"/>
      <c r="F148" s="1"/>
      <c r="G148" s="1"/>
    </row>
    <row r="149" spans="5:7" ht="15.75" customHeight="1" x14ac:dyDescent="0.25">
      <c r="E149" s="1"/>
      <c r="F149" s="1"/>
      <c r="G149" s="1"/>
    </row>
    <row r="150" spans="5:7" ht="15.75" customHeight="1" x14ac:dyDescent="0.25">
      <c r="E150" s="1"/>
      <c r="F150" s="1"/>
      <c r="G150" s="1"/>
    </row>
    <row r="151" spans="5:7" ht="15.75" customHeight="1" x14ac:dyDescent="0.25">
      <c r="E151" s="1"/>
      <c r="F151" s="1"/>
      <c r="G151" s="1"/>
    </row>
    <row r="152" spans="5:7" ht="15.75" customHeight="1" x14ac:dyDescent="0.25">
      <c r="E152" s="1"/>
      <c r="F152" s="1"/>
      <c r="G152" s="1"/>
    </row>
    <row r="153" spans="5:7" ht="15.75" customHeight="1" x14ac:dyDescent="0.25">
      <c r="E153" s="1"/>
      <c r="F153" s="1"/>
      <c r="G153" s="1"/>
    </row>
    <row r="154" spans="5:7" ht="15.75" customHeight="1" x14ac:dyDescent="0.25">
      <c r="E154" s="1"/>
      <c r="F154" s="1"/>
      <c r="G154" s="1"/>
    </row>
    <row r="155" spans="5:7" ht="15.75" customHeight="1" x14ac:dyDescent="0.25">
      <c r="E155" s="1"/>
      <c r="F155" s="1"/>
      <c r="G155" s="1"/>
    </row>
    <row r="156" spans="5:7" ht="15.75" customHeight="1" x14ac:dyDescent="0.25">
      <c r="E156" s="1"/>
      <c r="F156" s="1"/>
      <c r="G156" s="1"/>
    </row>
    <row r="157" spans="5:7" ht="15.75" customHeight="1" x14ac:dyDescent="0.25">
      <c r="E157" s="1"/>
      <c r="F157" s="1"/>
      <c r="G157" s="1"/>
    </row>
    <row r="158" spans="5:7" ht="15.75" customHeight="1" x14ac:dyDescent="0.25">
      <c r="E158" s="1"/>
      <c r="F158" s="1"/>
      <c r="G158" s="1"/>
    </row>
    <row r="159" spans="5:7" ht="15.75" customHeight="1" x14ac:dyDescent="0.25">
      <c r="E159" s="1"/>
      <c r="F159" s="1"/>
      <c r="G159" s="1"/>
    </row>
    <row r="160" spans="5:7" ht="15.75" customHeight="1" x14ac:dyDescent="0.25">
      <c r="E160" s="1"/>
      <c r="F160" s="1"/>
      <c r="G160" s="1"/>
    </row>
    <row r="161" spans="5:7" ht="15.75" customHeight="1" x14ac:dyDescent="0.25">
      <c r="E161" s="1"/>
      <c r="F161" s="1"/>
      <c r="G161" s="1"/>
    </row>
    <row r="162" spans="5:7" ht="15.75" customHeight="1" x14ac:dyDescent="0.25">
      <c r="E162" s="1"/>
      <c r="F162" s="1"/>
      <c r="G162" s="1"/>
    </row>
    <row r="163" spans="5:7" ht="15.75" customHeight="1" x14ac:dyDescent="0.25">
      <c r="E163" s="1"/>
      <c r="F163" s="1"/>
      <c r="G163" s="1"/>
    </row>
    <row r="164" spans="5:7" ht="15.75" customHeight="1" x14ac:dyDescent="0.25">
      <c r="E164" s="1"/>
      <c r="F164" s="1"/>
      <c r="G164" s="1"/>
    </row>
    <row r="165" spans="5:7" ht="15.75" customHeight="1" x14ac:dyDescent="0.25">
      <c r="E165" s="1"/>
      <c r="F165" s="1"/>
      <c r="G165" s="1"/>
    </row>
    <row r="166" spans="5:7" ht="15.75" customHeight="1" x14ac:dyDescent="0.25">
      <c r="E166" s="1"/>
      <c r="F166" s="1"/>
      <c r="G166" s="1"/>
    </row>
    <row r="167" spans="5:7" ht="15.75" customHeight="1" x14ac:dyDescent="0.25">
      <c r="E167" s="1"/>
      <c r="F167" s="1"/>
      <c r="G167" s="1"/>
    </row>
    <row r="168" spans="5:7" ht="15.75" customHeight="1" x14ac:dyDescent="0.25">
      <c r="E168" s="1"/>
      <c r="F168" s="1"/>
      <c r="G168" s="1"/>
    </row>
    <row r="169" spans="5:7" ht="15.75" customHeight="1" x14ac:dyDescent="0.25">
      <c r="E169" s="1"/>
      <c r="F169" s="1"/>
      <c r="G169" s="1"/>
    </row>
    <row r="170" spans="5:7" ht="15.75" customHeight="1" x14ac:dyDescent="0.25">
      <c r="E170" s="1"/>
      <c r="F170" s="1"/>
      <c r="G170" s="1"/>
    </row>
    <row r="171" spans="5:7" ht="15.75" customHeight="1" x14ac:dyDescent="0.25">
      <c r="E171" s="1"/>
      <c r="F171" s="1"/>
      <c r="G171" s="1"/>
    </row>
    <row r="172" spans="5:7" ht="15.75" customHeight="1" x14ac:dyDescent="0.25">
      <c r="E172" s="1"/>
      <c r="F172" s="1"/>
      <c r="G172" s="1"/>
    </row>
    <row r="173" spans="5:7" ht="15.75" customHeight="1" x14ac:dyDescent="0.25">
      <c r="E173" s="1"/>
      <c r="F173" s="1"/>
      <c r="G173" s="1"/>
    </row>
    <row r="174" spans="5:7" ht="15.75" customHeight="1" x14ac:dyDescent="0.25">
      <c r="E174" s="1"/>
      <c r="F174" s="1"/>
      <c r="G174" s="1"/>
    </row>
    <row r="175" spans="5:7" ht="15.75" customHeight="1" x14ac:dyDescent="0.25">
      <c r="E175" s="1"/>
      <c r="F175" s="1"/>
      <c r="G175" s="1"/>
    </row>
    <row r="176" spans="5:7" ht="15.75" customHeight="1" x14ac:dyDescent="0.25">
      <c r="E176" s="1"/>
      <c r="F176" s="1"/>
      <c r="G176" s="1"/>
    </row>
    <row r="177" spans="5:7" ht="15.75" customHeight="1" x14ac:dyDescent="0.25">
      <c r="E177" s="1"/>
      <c r="F177" s="1"/>
      <c r="G177" s="1"/>
    </row>
    <row r="178" spans="5:7" ht="15.75" customHeight="1" x14ac:dyDescent="0.25">
      <c r="E178" s="1"/>
      <c r="F178" s="1"/>
      <c r="G178" s="1"/>
    </row>
    <row r="179" spans="5:7" ht="15.75" customHeight="1" x14ac:dyDescent="0.25">
      <c r="E179" s="1"/>
      <c r="F179" s="1"/>
      <c r="G179" s="1"/>
    </row>
    <row r="180" spans="5:7" ht="15.75" customHeight="1" x14ac:dyDescent="0.25">
      <c r="E180" s="1"/>
      <c r="F180" s="1"/>
      <c r="G180" s="1"/>
    </row>
    <row r="181" spans="5:7" ht="15.75" customHeight="1" x14ac:dyDescent="0.25">
      <c r="E181" s="1"/>
      <c r="F181" s="1"/>
      <c r="G181" s="1"/>
    </row>
    <row r="182" spans="5:7" ht="15.75" customHeight="1" x14ac:dyDescent="0.25">
      <c r="E182" s="1"/>
      <c r="F182" s="1"/>
      <c r="G182" s="1"/>
    </row>
    <row r="183" spans="5:7" ht="15.75" customHeight="1" x14ac:dyDescent="0.25">
      <c r="E183" s="1"/>
      <c r="F183" s="1"/>
      <c r="G183" s="1"/>
    </row>
    <row r="184" spans="5:7" ht="15.75" customHeight="1" x14ac:dyDescent="0.25">
      <c r="E184" s="1"/>
      <c r="F184" s="1"/>
      <c r="G184" s="1"/>
    </row>
    <row r="185" spans="5:7" ht="15.75" customHeight="1" x14ac:dyDescent="0.25">
      <c r="E185" s="1"/>
      <c r="F185" s="1"/>
      <c r="G185" s="1"/>
    </row>
    <row r="186" spans="5:7" ht="15.75" customHeight="1" x14ac:dyDescent="0.25">
      <c r="E186" s="1"/>
      <c r="F186" s="1"/>
      <c r="G186" s="1"/>
    </row>
    <row r="187" spans="5:7" ht="15.75" customHeight="1" x14ac:dyDescent="0.25">
      <c r="E187" s="1"/>
      <c r="F187" s="1"/>
      <c r="G187" s="1"/>
    </row>
    <row r="188" spans="5:7" ht="15.75" customHeight="1" x14ac:dyDescent="0.25">
      <c r="E188" s="1"/>
      <c r="F188" s="1"/>
      <c r="G188" s="1"/>
    </row>
    <row r="189" spans="5:7" ht="15.75" customHeight="1" x14ac:dyDescent="0.25">
      <c r="E189" s="1"/>
      <c r="F189" s="1"/>
      <c r="G189" s="1"/>
    </row>
    <row r="190" spans="5:7" ht="15.75" customHeight="1" x14ac:dyDescent="0.25">
      <c r="E190" s="1"/>
      <c r="F190" s="1"/>
      <c r="G190" s="1"/>
    </row>
    <row r="191" spans="5:7" ht="15.75" customHeight="1" x14ac:dyDescent="0.25">
      <c r="E191" s="1"/>
      <c r="F191" s="1"/>
      <c r="G191" s="1"/>
    </row>
    <row r="192" spans="5:7" ht="15.75" customHeight="1" x14ac:dyDescent="0.25">
      <c r="E192" s="1"/>
      <c r="F192" s="1"/>
      <c r="G192" s="1"/>
    </row>
    <row r="193" spans="5:7" ht="15.75" customHeight="1" x14ac:dyDescent="0.25">
      <c r="E193" s="1"/>
      <c r="F193" s="1"/>
      <c r="G193" s="1"/>
    </row>
    <row r="194" spans="5:7" ht="15.75" customHeight="1" x14ac:dyDescent="0.25">
      <c r="E194" s="1"/>
      <c r="F194" s="1"/>
      <c r="G194" s="1"/>
    </row>
    <row r="195" spans="5:7" ht="15.75" customHeight="1" x14ac:dyDescent="0.25">
      <c r="E195" s="1"/>
      <c r="F195" s="1"/>
      <c r="G195" s="1"/>
    </row>
    <row r="196" spans="5:7" ht="15.75" customHeight="1" x14ac:dyDescent="0.25">
      <c r="E196" s="1"/>
      <c r="F196" s="1"/>
      <c r="G196" s="1"/>
    </row>
    <row r="197" spans="5:7" ht="15.75" customHeight="1" x14ac:dyDescent="0.25">
      <c r="E197" s="1"/>
      <c r="F197" s="1"/>
      <c r="G197" s="1"/>
    </row>
    <row r="198" spans="5:7" ht="15.75" customHeight="1" x14ac:dyDescent="0.25">
      <c r="E198" s="1"/>
      <c r="F198" s="1"/>
      <c r="G198" s="1"/>
    </row>
    <row r="199" spans="5:7" ht="15.75" customHeight="1" x14ac:dyDescent="0.25">
      <c r="E199" s="1"/>
      <c r="F199" s="1"/>
      <c r="G199" s="1"/>
    </row>
    <row r="200" spans="5:7" ht="15.75" customHeight="1" x14ac:dyDescent="0.25">
      <c r="E200" s="1"/>
      <c r="F200" s="1"/>
      <c r="G200" s="1"/>
    </row>
    <row r="201" spans="5:7" ht="15.75" customHeight="1" x14ac:dyDescent="0.25">
      <c r="E201" s="1"/>
      <c r="F201" s="1"/>
      <c r="G201" s="1"/>
    </row>
    <row r="202" spans="5:7" ht="15.75" customHeight="1" x14ac:dyDescent="0.25">
      <c r="E202" s="1"/>
      <c r="F202" s="1"/>
      <c r="G202" s="1"/>
    </row>
    <row r="203" spans="5:7" ht="15.75" customHeight="1" x14ac:dyDescent="0.25">
      <c r="E203" s="1"/>
      <c r="F203" s="1"/>
      <c r="G203" s="1"/>
    </row>
    <row r="204" spans="5:7" ht="15.75" customHeight="1" x14ac:dyDescent="0.25">
      <c r="E204" s="1"/>
      <c r="F204" s="1"/>
      <c r="G204" s="1"/>
    </row>
    <row r="205" spans="5:7" ht="15.75" customHeight="1" x14ac:dyDescent="0.25">
      <c r="E205" s="1"/>
      <c r="F205" s="1"/>
      <c r="G205" s="1"/>
    </row>
    <row r="206" spans="5:7" ht="15.75" customHeight="1" x14ac:dyDescent="0.25">
      <c r="E206" s="1"/>
      <c r="F206" s="1"/>
      <c r="G206" s="1"/>
    </row>
    <row r="207" spans="5:7" ht="15.75" customHeight="1" x14ac:dyDescent="0.25">
      <c r="E207" s="1"/>
      <c r="F207" s="1"/>
      <c r="G207" s="1"/>
    </row>
    <row r="208" spans="5:7" ht="15.75" customHeight="1" x14ac:dyDescent="0.25">
      <c r="E208" s="1"/>
      <c r="F208" s="1"/>
      <c r="G208" s="1"/>
    </row>
    <row r="209" spans="5:7" ht="15.75" customHeight="1" x14ac:dyDescent="0.25">
      <c r="E209" s="1"/>
      <c r="F209" s="1"/>
      <c r="G209" s="1"/>
    </row>
    <row r="210" spans="5:7" ht="15.75" customHeight="1" x14ac:dyDescent="0.25">
      <c r="E210" s="1"/>
      <c r="F210" s="1"/>
      <c r="G210" s="1"/>
    </row>
    <row r="211" spans="5:7" ht="15.75" customHeight="1" x14ac:dyDescent="0.25">
      <c r="E211" s="1"/>
      <c r="F211" s="1"/>
      <c r="G211" s="1"/>
    </row>
    <row r="212" spans="5:7" ht="15.75" customHeight="1" x14ac:dyDescent="0.25">
      <c r="E212" s="1"/>
      <c r="F212" s="1"/>
      <c r="G212" s="1"/>
    </row>
    <row r="213" spans="5:7" ht="15.75" customHeight="1" x14ac:dyDescent="0.25">
      <c r="E213" s="1"/>
      <c r="F213" s="1"/>
      <c r="G213" s="1"/>
    </row>
    <row r="214" spans="5:7" ht="15.75" customHeight="1" x14ac:dyDescent="0.25">
      <c r="E214" s="1"/>
      <c r="F214" s="1"/>
      <c r="G214" s="1"/>
    </row>
    <row r="215" spans="5:7" ht="15.75" customHeight="1" x14ac:dyDescent="0.25">
      <c r="E215" s="1"/>
      <c r="F215" s="1"/>
      <c r="G215" s="1"/>
    </row>
    <row r="216" spans="5:7" ht="15.75" customHeight="1" x14ac:dyDescent="0.25">
      <c r="E216" s="1"/>
      <c r="F216" s="1"/>
      <c r="G216" s="1"/>
    </row>
    <row r="217" spans="5:7" ht="15.75" customHeight="1" x14ac:dyDescent="0.25">
      <c r="E217" s="1"/>
      <c r="F217" s="1"/>
      <c r="G217" s="1"/>
    </row>
    <row r="218" spans="5:7" ht="15.75" customHeight="1" x14ac:dyDescent="0.25">
      <c r="E218" s="1"/>
      <c r="F218" s="1"/>
      <c r="G218" s="1"/>
    </row>
    <row r="219" spans="5:7" ht="15.75" customHeight="1" x14ac:dyDescent="0.25">
      <c r="E219" s="1"/>
      <c r="F219" s="1"/>
      <c r="G219" s="1"/>
    </row>
    <row r="220" spans="5:7" ht="15.75" customHeight="1" x14ac:dyDescent="0.25">
      <c r="E220" s="1"/>
      <c r="F220" s="1"/>
      <c r="G220" s="1"/>
    </row>
    <row r="221" spans="5:7" ht="15.75" customHeight="1" x14ac:dyDescent="0.25">
      <c r="E221" s="1"/>
      <c r="F221" s="1"/>
      <c r="G221" s="1"/>
    </row>
    <row r="222" spans="5:7" ht="15.75" customHeight="1" x14ac:dyDescent="0.25">
      <c r="E222" s="1"/>
      <c r="F222" s="1"/>
      <c r="G222" s="1"/>
    </row>
    <row r="223" spans="5:7" ht="15.75" customHeight="1" x14ac:dyDescent="0.25">
      <c r="E223" s="1"/>
      <c r="F223" s="1"/>
      <c r="G223" s="1"/>
    </row>
    <row r="224" spans="5:7" ht="15.75" customHeight="1" x14ac:dyDescent="0.25">
      <c r="E224" s="1"/>
      <c r="F224" s="1"/>
      <c r="G224" s="1"/>
    </row>
    <row r="225" spans="5:7" ht="15.75" customHeight="1" x14ac:dyDescent="0.25">
      <c r="E225" s="1"/>
      <c r="F225" s="1"/>
      <c r="G225" s="1"/>
    </row>
    <row r="226" spans="5:7" ht="15.75" customHeight="1" x14ac:dyDescent="0.25">
      <c r="E226" s="1"/>
      <c r="F226" s="1"/>
      <c r="G226" s="1"/>
    </row>
    <row r="227" spans="5:7" ht="15.75" customHeight="1" x14ac:dyDescent="0.25">
      <c r="E227" s="1"/>
      <c r="F227" s="1"/>
      <c r="G227" s="1"/>
    </row>
    <row r="228" spans="5:7" ht="15.75" customHeight="1" x14ac:dyDescent="0.25">
      <c r="E228" s="1"/>
      <c r="F228" s="1"/>
      <c r="G228" s="1"/>
    </row>
    <row r="229" spans="5:7" ht="15.75" customHeight="1" x14ac:dyDescent="0.25">
      <c r="E229" s="1"/>
      <c r="F229" s="1"/>
      <c r="G229" s="1"/>
    </row>
    <row r="230" spans="5:7" ht="15.75" customHeight="1" x14ac:dyDescent="0.25">
      <c r="E230" s="1"/>
      <c r="F230" s="1"/>
      <c r="G230" s="1"/>
    </row>
    <row r="231" spans="5:7" ht="15.75" customHeight="1" x14ac:dyDescent="0.25">
      <c r="E231" s="1"/>
      <c r="F231" s="1"/>
      <c r="G231" s="1"/>
    </row>
    <row r="232" spans="5:7" ht="15.75" customHeight="1" x14ac:dyDescent="0.25">
      <c r="E232" s="1"/>
      <c r="F232" s="1"/>
      <c r="G232" s="1"/>
    </row>
    <row r="233" spans="5:7" ht="15.75" customHeight="1" x14ac:dyDescent="0.25">
      <c r="E233" s="1"/>
      <c r="F233" s="1"/>
      <c r="G233" s="1"/>
    </row>
    <row r="234" spans="5:7" ht="15.75" customHeight="1" x14ac:dyDescent="0.25">
      <c r="E234" s="1"/>
      <c r="F234" s="1"/>
      <c r="G234" s="1"/>
    </row>
    <row r="235" spans="5:7" ht="15.75" customHeight="1" x14ac:dyDescent="0.25">
      <c r="E235" s="1"/>
      <c r="F235" s="1"/>
      <c r="G235" s="1"/>
    </row>
    <row r="236" spans="5:7" ht="15.75" customHeight="1" x14ac:dyDescent="0.25">
      <c r="E236" s="1"/>
      <c r="F236" s="1"/>
      <c r="G236" s="1"/>
    </row>
    <row r="237" spans="5:7" ht="15.75" customHeight="1" x14ac:dyDescent="0.25">
      <c r="E237" s="1"/>
      <c r="F237" s="1"/>
      <c r="G237" s="1"/>
    </row>
    <row r="238" spans="5:7" ht="15.75" customHeight="1" x14ac:dyDescent="0.25">
      <c r="E238" s="1"/>
      <c r="F238" s="1"/>
      <c r="G238" s="1"/>
    </row>
    <row r="239" spans="5:7" ht="15.75" customHeight="1" x14ac:dyDescent="0.25">
      <c r="E239" s="1"/>
      <c r="F239" s="1"/>
      <c r="G239" s="1"/>
    </row>
    <row r="240" spans="5:7" ht="15.75" customHeight="1" x14ac:dyDescent="0.25">
      <c r="E240" s="1"/>
      <c r="F240" s="1"/>
      <c r="G240" s="1"/>
    </row>
    <row r="241" spans="5:7" ht="15.75" customHeight="1" x14ac:dyDescent="0.25">
      <c r="E241" s="1"/>
      <c r="F241" s="1"/>
      <c r="G241" s="1"/>
    </row>
    <row r="242" spans="5:7" ht="15.75" customHeight="1" x14ac:dyDescent="0.25">
      <c r="E242" s="1"/>
      <c r="F242" s="1"/>
      <c r="G242" s="1"/>
    </row>
    <row r="243" spans="5:7" ht="15.75" customHeight="1" x14ac:dyDescent="0.25">
      <c r="E243" s="1"/>
      <c r="F243" s="1"/>
      <c r="G243" s="1"/>
    </row>
    <row r="244" spans="5:7" ht="15.75" customHeight="1" x14ac:dyDescent="0.25">
      <c r="E244" s="1"/>
      <c r="F244" s="1"/>
      <c r="G244" s="1"/>
    </row>
    <row r="245" spans="5:7" ht="15.75" customHeight="1" x14ac:dyDescent="0.25">
      <c r="E245" s="1"/>
      <c r="F245" s="1"/>
      <c r="G245" s="1"/>
    </row>
    <row r="246" spans="5:7" ht="15.75" customHeight="1" x14ac:dyDescent="0.25">
      <c r="E246" s="1"/>
      <c r="F246" s="1"/>
      <c r="G246" s="1"/>
    </row>
    <row r="247" spans="5:7" ht="15.75" customHeight="1" x14ac:dyDescent="0.25">
      <c r="E247" s="1"/>
      <c r="F247" s="1"/>
      <c r="G247" s="1"/>
    </row>
    <row r="248" spans="5:7" ht="15.75" customHeight="1" x14ac:dyDescent="0.25">
      <c r="E248" s="1"/>
      <c r="F248" s="1"/>
      <c r="G248" s="1"/>
    </row>
    <row r="249" spans="5:7" ht="15.75" customHeight="1" x14ac:dyDescent="0.25">
      <c r="E249" s="1"/>
      <c r="F249" s="1"/>
      <c r="G249" s="1"/>
    </row>
    <row r="250" spans="5:7" ht="15.75" customHeight="1" x14ac:dyDescent="0.25">
      <c r="E250" s="1"/>
      <c r="F250" s="1"/>
      <c r="G250" s="1"/>
    </row>
    <row r="251" spans="5:7" ht="15.75" customHeight="1" x14ac:dyDescent="0.25">
      <c r="E251" s="1"/>
      <c r="F251" s="1"/>
      <c r="G251" s="1"/>
    </row>
    <row r="252" spans="5:7" ht="15.75" customHeight="1" x14ac:dyDescent="0.25">
      <c r="E252" s="1"/>
      <c r="F252" s="1"/>
      <c r="G252" s="1"/>
    </row>
    <row r="253" spans="5:7" ht="15.75" customHeight="1" x14ac:dyDescent="0.25">
      <c r="E253" s="1"/>
      <c r="F253" s="1"/>
      <c r="G253" s="1"/>
    </row>
    <row r="254" spans="5:7" ht="15.75" customHeight="1" x14ac:dyDescent="0.25">
      <c r="E254" s="1"/>
      <c r="F254" s="1"/>
      <c r="G254" s="1"/>
    </row>
    <row r="255" spans="5:7" ht="15.75" customHeight="1" x14ac:dyDescent="0.25">
      <c r="E255" s="1"/>
      <c r="F255" s="1"/>
      <c r="G255" s="1"/>
    </row>
    <row r="256" spans="5:7" ht="15.75" customHeight="1" x14ac:dyDescent="0.25">
      <c r="E256" s="1"/>
      <c r="F256" s="1"/>
      <c r="G256" s="1"/>
    </row>
    <row r="257" spans="5:7" ht="15.75" customHeight="1" x14ac:dyDescent="0.25">
      <c r="E257" s="1"/>
      <c r="F257" s="1"/>
      <c r="G257" s="1"/>
    </row>
    <row r="258" spans="5:7" ht="15.75" customHeight="1" x14ac:dyDescent="0.25">
      <c r="E258" s="1"/>
      <c r="F258" s="1"/>
      <c r="G258" s="1"/>
    </row>
    <row r="259" spans="5:7" ht="15.75" customHeight="1" x14ac:dyDescent="0.25">
      <c r="E259" s="1"/>
      <c r="F259" s="1"/>
      <c r="G259" s="1"/>
    </row>
    <row r="260" spans="5:7" ht="15.75" customHeight="1" x14ac:dyDescent="0.25">
      <c r="E260" s="1"/>
      <c r="F260" s="1"/>
      <c r="G260" s="1"/>
    </row>
    <row r="261" spans="5:7" ht="15.75" customHeight="1" x14ac:dyDescent="0.25">
      <c r="E261" s="1"/>
      <c r="F261" s="1"/>
      <c r="G261" s="1"/>
    </row>
    <row r="262" spans="5:7" ht="15.75" customHeight="1" x14ac:dyDescent="0.25">
      <c r="E262" s="1"/>
      <c r="F262" s="1"/>
      <c r="G262" s="1"/>
    </row>
    <row r="263" spans="5:7" ht="15.75" customHeight="1" x14ac:dyDescent="0.25">
      <c r="E263" s="1"/>
      <c r="F263" s="1"/>
      <c r="G263" s="1"/>
    </row>
    <row r="264" spans="5:7" ht="15.75" customHeight="1" x14ac:dyDescent="0.25">
      <c r="E264" s="1"/>
      <c r="F264" s="1"/>
      <c r="G264" s="1"/>
    </row>
    <row r="265" spans="5:7" ht="15.75" customHeight="1" x14ac:dyDescent="0.25">
      <c r="E265" s="1"/>
      <c r="F265" s="1"/>
      <c r="G265" s="1"/>
    </row>
    <row r="266" spans="5:7" ht="15.75" customHeight="1" x14ac:dyDescent="0.25">
      <c r="E266" s="1"/>
      <c r="F266" s="1"/>
      <c r="G266" s="1"/>
    </row>
    <row r="267" spans="5:7" ht="15.75" customHeight="1" x14ac:dyDescent="0.25">
      <c r="E267" s="1"/>
      <c r="F267" s="1"/>
      <c r="G267" s="1"/>
    </row>
    <row r="268" spans="5:7" ht="15.75" customHeight="1" x14ac:dyDescent="0.25">
      <c r="E268" s="1"/>
      <c r="F268" s="1"/>
      <c r="G268" s="1"/>
    </row>
    <row r="269" spans="5:7" ht="15.75" customHeight="1" x14ac:dyDescent="0.25">
      <c r="E269" s="1"/>
      <c r="F269" s="1"/>
      <c r="G269" s="1"/>
    </row>
    <row r="270" spans="5:7" ht="15.75" customHeight="1" x14ac:dyDescent="0.25">
      <c r="E270" s="1"/>
      <c r="F270" s="1"/>
      <c r="G270" s="1"/>
    </row>
    <row r="271" spans="5:7" ht="15.75" customHeight="1" x14ac:dyDescent="0.25">
      <c r="E271" s="1"/>
      <c r="F271" s="1"/>
      <c r="G271" s="1"/>
    </row>
    <row r="272" spans="5:7" ht="15.75" customHeight="1" x14ac:dyDescent="0.25">
      <c r="E272" s="1"/>
      <c r="F272" s="1"/>
      <c r="G272" s="1"/>
    </row>
    <row r="273" spans="5:7" ht="15.75" customHeight="1" x14ac:dyDescent="0.25">
      <c r="E273" s="1"/>
      <c r="F273" s="1"/>
      <c r="G273" s="1"/>
    </row>
    <row r="274" spans="5:7" ht="15.75" customHeight="1" x14ac:dyDescent="0.25">
      <c r="E274" s="1"/>
      <c r="F274" s="1"/>
      <c r="G274" s="1"/>
    </row>
    <row r="275" spans="5:7" ht="15.75" customHeight="1" x14ac:dyDescent="0.25">
      <c r="E275" s="1"/>
      <c r="F275" s="1"/>
      <c r="G275" s="1"/>
    </row>
    <row r="276" spans="5:7" ht="15.75" customHeight="1" x14ac:dyDescent="0.25">
      <c r="E276" s="1"/>
      <c r="F276" s="1"/>
      <c r="G276" s="1"/>
    </row>
    <row r="277" spans="5:7" ht="15.75" customHeight="1" x14ac:dyDescent="0.25">
      <c r="E277" s="1"/>
      <c r="F277" s="1"/>
      <c r="G277" s="1"/>
    </row>
    <row r="278" spans="5:7" ht="15.75" customHeight="1" x14ac:dyDescent="0.25">
      <c r="E278" s="1"/>
      <c r="F278" s="1"/>
      <c r="G278" s="1"/>
    </row>
    <row r="279" spans="5:7" ht="15.75" customHeight="1" x14ac:dyDescent="0.25">
      <c r="E279" s="1"/>
      <c r="F279" s="1"/>
      <c r="G279" s="1"/>
    </row>
    <row r="280" spans="5:7" ht="15.75" customHeight="1" x14ac:dyDescent="0.25">
      <c r="E280" s="1"/>
      <c r="F280" s="1"/>
      <c r="G280" s="1"/>
    </row>
    <row r="281" spans="5:7" ht="15.75" customHeight="1" x14ac:dyDescent="0.25">
      <c r="E281" s="1"/>
      <c r="F281" s="1"/>
      <c r="G281" s="1"/>
    </row>
    <row r="282" spans="5:7" ht="15.75" customHeight="1" x14ac:dyDescent="0.25">
      <c r="E282" s="1"/>
      <c r="F282" s="1"/>
      <c r="G282" s="1"/>
    </row>
    <row r="283" spans="5:7" ht="15.75" customHeight="1" x14ac:dyDescent="0.25">
      <c r="E283" s="1"/>
      <c r="F283" s="1"/>
      <c r="G283" s="1"/>
    </row>
    <row r="284" spans="5:7" ht="15.75" customHeight="1" x14ac:dyDescent="0.25">
      <c r="E284" s="1"/>
      <c r="F284" s="1"/>
      <c r="G284" s="1"/>
    </row>
    <row r="285" spans="5:7" ht="15.75" customHeight="1" x14ac:dyDescent="0.25">
      <c r="E285" s="1"/>
      <c r="F285" s="1"/>
      <c r="G285" s="1"/>
    </row>
    <row r="286" spans="5:7" ht="15.75" customHeight="1" x14ac:dyDescent="0.25">
      <c r="E286" s="1"/>
      <c r="F286" s="1"/>
      <c r="G286" s="1"/>
    </row>
    <row r="287" spans="5:7" ht="15.75" customHeight="1" x14ac:dyDescent="0.25">
      <c r="E287" s="1"/>
      <c r="F287" s="1"/>
      <c r="G287" s="1"/>
    </row>
    <row r="288" spans="5:7" ht="15.75" customHeight="1" x14ac:dyDescent="0.25">
      <c r="E288" s="1"/>
      <c r="F288" s="1"/>
      <c r="G288" s="1"/>
    </row>
    <row r="289" spans="5:7" ht="15.75" customHeight="1" x14ac:dyDescent="0.25">
      <c r="E289" s="1"/>
      <c r="F289" s="1"/>
      <c r="G289" s="1"/>
    </row>
    <row r="290" spans="5:7" ht="15.75" customHeight="1" x14ac:dyDescent="0.25">
      <c r="E290" s="1"/>
      <c r="F290" s="1"/>
      <c r="G290" s="1"/>
    </row>
    <row r="291" spans="5:7" ht="15.75" customHeight="1" x14ac:dyDescent="0.25">
      <c r="E291" s="1"/>
      <c r="F291" s="1"/>
      <c r="G291" s="1"/>
    </row>
    <row r="292" spans="5:7" ht="15.75" customHeight="1" x14ac:dyDescent="0.25">
      <c r="E292" s="1"/>
      <c r="F292" s="1"/>
      <c r="G292" s="1"/>
    </row>
    <row r="293" spans="5:7" ht="15.75" customHeight="1" x14ac:dyDescent="0.25">
      <c r="E293" s="1"/>
      <c r="F293" s="1"/>
      <c r="G293" s="1"/>
    </row>
    <row r="294" spans="5:7" ht="15.75" customHeight="1" x14ac:dyDescent="0.25">
      <c r="E294" s="1"/>
      <c r="F294" s="1"/>
      <c r="G294" s="1"/>
    </row>
    <row r="295" spans="5:7" ht="15.75" customHeight="1" x14ac:dyDescent="0.25">
      <c r="E295" s="1"/>
      <c r="F295" s="1"/>
      <c r="G295" s="1"/>
    </row>
    <row r="296" spans="5:7" ht="15.75" customHeight="1" x14ac:dyDescent="0.25">
      <c r="E296" s="1"/>
      <c r="F296" s="1"/>
      <c r="G296" s="1"/>
    </row>
    <row r="297" spans="5:7" ht="15.75" customHeight="1" x14ac:dyDescent="0.25">
      <c r="E297" s="1"/>
      <c r="F297" s="1"/>
      <c r="G297" s="1"/>
    </row>
    <row r="298" spans="5:7" ht="15.75" customHeight="1" x14ac:dyDescent="0.25">
      <c r="E298" s="1"/>
      <c r="F298" s="1"/>
      <c r="G298" s="1"/>
    </row>
    <row r="299" spans="5:7" ht="15.75" customHeight="1" x14ac:dyDescent="0.25">
      <c r="E299" s="1"/>
      <c r="F299" s="1"/>
      <c r="G299" s="1"/>
    </row>
    <row r="300" spans="5:7" ht="15.75" customHeight="1" x14ac:dyDescent="0.25">
      <c r="E300" s="1"/>
      <c r="F300" s="1"/>
      <c r="G300" s="1"/>
    </row>
    <row r="301" spans="5:7" ht="15.75" customHeight="1" x14ac:dyDescent="0.25">
      <c r="E301" s="1"/>
      <c r="F301" s="1"/>
      <c r="G301" s="1"/>
    </row>
    <row r="302" spans="5:7" ht="15.75" customHeight="1" x14ac:dyDescent="0.25">
      <c r="E302" s="1"/>
      <c r="F302" s="1"/>
      <c r="G302" s="1"/>
    </row>
    <row r="303" spans="5:7" ht="15.75" customHeight="1" x14ac:dyDescent="0.25">
      <c r="E303" s="1"/>
      <c r="F303" s="1"/>
      <c r="G303" s="1"/>
    </row>
    <row r="304" spans="5:7" ht="15.75" customHeight="1" x14ac:dyDescent="0.25">
      <c r="E304" s="1"/>
      <c r="F304" s="1"/>
      <c r="G304" s="1"/>
    </row>
    <row r="305" spans="5:7" ht="15.75" customHeight="1" x14ac:dyDescent="0.25">
      <c r="E305" s="1"/>
      <c r="F305" s="1"/>
      <c r="G305" s="1"/>
    </row>
    <row r="306" spans="5:7" ht="15.75" customHeight="1" x14ac:dyDescent="0.25">
      <c r="E306" s="1"/>
      <c r="F306" s="1"/>
      <c r="G306" s="1"/>
    </row>
    <row r="307" spans="5:7" ht="15.75" customHeight="1" x14ac:dyDescent="0.25"/>
    <row r="308" spans="5:7" ht="15.75" customHeight="1" x14ac:dyDescent="0.25"/>
    <row r="309" spans="5:7" ht="15.75" customHeight="1" x14ac:dyDescent="0.25"/>
    <row r="310" spans="5:7" ht="15.75" customHeight="1" x14ac:dyDescent="0.25"/>
    <row r="311" spans="5:7" ht="15.75" customHeight="1" x14ac:dyDescent="0.25"/>
    <row r="312" spans="5:7" ht="15.75" customHeight="1" x14ac:dyDescent="0.25"/>
    <row r="313" spans="5:7" ht="15.75" customHeight="1" x14ac:dyDescent="0.25"/>
    <row r="314" spans="5:7" ht="15.75" customHeight="1" x14ac:dyDescent="0.25"/>
    <row r="315" spans="5:7" ht="15.75" customHeight="1" x14ac:dyDescent="0.25"/>
    <row r="316" spans="5:7" ht="15.75" customHeight="1" x14ac:dyDescent="0.25"/>
    <row r="317" spans="5:7" ht="15.75" customHeight="1" x14ac:dyDescent="0.25"/>
    <row r="318" spans="5:7" ht="15.75" customHeight="1" x14ac:dyDescent="0.25"/>
    <row r="319" spans="5:7" ht="15.75" customHeight="1" x14ac:dyDescent="0.25"/>
    <row r="320" spans="5:7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C6:I6">
    <sortState ref="C7:I106">
      <sortCondition descending="1" ref="I6"/>
    </sortState>
  </autoFilter>
  <mergeCells count="52">
    <mergeCell ref="J85:J86"/>
    <mergeCell ref="J81:J82"/>
    <mergeCell ref="J83:J84"/>
    <mergeCell ref="J93:J94"/>
    <mergeCell ref="J91:J92"/>
    <mergeCell ref="J65:J66"/>
    <mergeCell ref="J67:J68"/>
    <mergeCell ref="J87:J88"/>
    <mergeCell ref="J105:J106"/>
    <mergeCell ref="J89:J90"/>
    <mergeCell ref="J97:J98"/>
    <mergeCell ref="J77:J78"/>
    <mergeCell ref="J79:J80"/>
    <mergeCell ref="J103:J104"/>
    <mergeCell ref="J99:J100"/>
    <mergeCell ref="J101:J102"/>
    <mergeCell ref="J71:J72"/>
    <mergeCell ref="J69:J70"/>
    <mergeCell ref="J73:J74"/>
    <mergeCell ref="J75:J76"/>
    <mergeCell ref="J95:J96"/>
    <mergeCell ref="J41:J42"/>
    <mergeCell ref="J43:J44"/>
    <mergeCell ref="J45:J46"/>
    <mergeCell ref="J19:J20"/>
    <mergeCell ref="B1:H2"/>
    <mergeCell ref="B4:H4"/>
    <mergeCell ref="J7:J8"/>
    <mergeCell ref="J11:J12"/>
    <mergeCell ref="J13:J14"/>
    <mergeCell ref="J15:J16"/>
    <mergeCell ref="J17:J18"/>
    <mergeCell ref="J9:J10"/>
    <mergeCell ref="J23:J24"/>
    <mergeCell ref="J21:J22"/>
    <mergeCell ref="J39:J40"/>
    <mergeCell ref="J37:J38"/>
    <mergeCell ref="J35:J36"/>
    <mergeCell ref="J25:J26"/>
    <mergeCell ref="J27:J28"/>
    <mergeCell ref="J29:J30"/>
    <mergeCell ref="J31:J32"/>
    <mergeCell ref="J33:J34"/>
    <mergeCell ref="J59:J60"/>
    <mergeCell ref="J61:J62"/>
    <mergeCell ref="J63:J64"/>
    <mergeCell ref="J57:J58"/>
    <mergeCell ref="J47:J48"/>
    <mergeCell ref="J53:J54"/>
    <mergeCell ref="J55:J56"/>
    <mergeCell ref="J51:J52"/>
    <mergeCell ref="J49:J50"/>
  </mergeCells>
  <conditionalFormatting sqref="E110:E999">
    <cfRule type="cellIs" dxfId="9" priority="1" operator="greaterThan">
      <formula>299</formula>
    </cfRule>
  </conditionalFormatting>
  <conditionalFormatting sqref="F110:G999">
    <cfRule type="cellIs" dxfId="8" priority="2" operator="greaterThan">
      <formula>149</formula>
    </cfRule>
  </conditionalFormatting>
  <conditionalFormatting sqref="F7:F36 F39:F106">
    <cfRule type="cellIs" dxfId="7" priority="3" operator="greaterThanOrEqual">
      <formula>200</formula>
    </cfRule>
  </conditionalFormatting>
  <conditionalFormatting sqref="H7:H36 H39:H106">
    <cfRule type="cellIs" dxfId="6" priority="4" operator="greaterThanOrEqual">
      <formula>600</formula>
    </cfRule>
  </conditionalFormatting>
  <conditionalFormatting sqref="H7:H36 H39:H106">
    <cfRule type="cellIs" dxfId="5" priority="5" operator="between">
      <formula>549</formula>
      <formula>599</formula>
    </cfRule>
  </conditionalFormatting>
  <conditionalFormatting sqref="J7:J106">
    <cfRule type="cellIs" dxfId="4" priority="6" operator="between">
      <formula>1149</formula>
      <formula>1199</formula>
    </cfRule>
  </conditionalFormatting>
  <conditionalFormatting sqref="J7:J106">
    <cfRule type="cellIs" dxfId="3" priority="7" operator="greaterThanOrEqual">
      <formula>1200</formula>
    </cfRule>
  </conditionalFormatting>
  <conditionalFormatting sqref="F37:F38">
    <cfRule type="cellIs" dxfId="2" priority="8" operator="greaterThanOrEqual">
      <formula>200</formula>
    </cfRule>
  </conditionalFormatting>
  <conditionalFormatting sqref="H37:H38">
    <cfRule type="cellIs" dxfId="1" priority="9" operator="greaterThanOrEqual">
      <formula>600</formula>
    </cfRule>
  </conditionalFormatting>
  <conditionalFormatting sqref="H37:H38">
    <cfRule type="cellIs" dxfId="0" priority="10" operator="between">
      <formula>549</formula>
      <formula>599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SMIŠENÝ</vt:lpstr>
      <vt:lpstr>NEREGISTROVANÝ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</cp:lastModifiedBy>
  <dcterms:modified xsi:type="dcterms:W3CDTF">2019-05-20T18:47:28Z</dcterms:modified>
</cp:coreProperties>
</file>