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\Desktop\"/>
    </mc:Choice>
  </mc:AlternateContent>
  <bookViews>
    <workbookView xWindow="0" yWindow="0" windowWidth="20490" windowHeight="8340"/>
  </bookViews>
  <sheets>
    <sheet name="Dívky ml." sheetId="8" r:id="rId1"/>
    <sheet name="Dívky st." sheetId="7" r:id="rId2"/>
    <sheet name="Hoši ml." sheetId="4" r:id="rId3"/>
    <sheet name="Hoši st." sheetId="3" r:id="rId4"/>
  </sheets>
  <definedNames>
    <definedName name="_xlnm._FilterDatabase" localSheetId="0" hidden="1">'Dívky ml.'!$C$4:$I$11</definedName>
    <definedName name="_xlnm._FilterDatabase" localSheetId="1" hidden="1">'Dívky st.'!$C$4:$I$5</definedName>
    <definedName name="_xlnm._FilterDatabase" localSheetId="2" hidden="1">'Hoši ml.'!$C$4:$I$11</definedName>
    <definedName name="_xlnm._FilterDatabase" localSheetId="3" hidden="1">'Hoši st.'!$C$4:$I$11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8" l="1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8" i="8"/>
  <c r="I17" i="8"/>
  <c r="I12" i="8"/>
  <c r="I10" i="8"/>
  <c r="I14" i="8"/>
  <c r="I11" i="8"/>
  <c r="I9" i="8"/>
  <c r="I13" i="8"/>
  <c r="I6" i="8"/>
  <c r="I7" i="8"/>
  <c r="I5" i="8"/>
  <c r="I8" i="8"/>
  <c r="I16" i="8"/>
  <c r="I15" i="8"/>
  <c r="I19" i="8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5" i="7"/>
  <c r="I7" i="7"/>
  <c r="I6" i="7"/>
  <c r="I28" i="3" l="1"/>
  <c r="I7" i="4" l="1"/>
  <c r="I28" i="4"/>
  <c r="I29" i="4"/>
  <c r="I18" i="4"/>
  <c r="I20" i="4"/>
  <c r="I21" i="4"/>
  <c r="I24" i="4"/>
  <c r="I32" i="4"/>
  <c r="I12" i="4"/>
  <c r="I31" i="4"/>
  <c r="I15" i="4"/>
  <c r="I26" i="4"/>
  <c r="I30" i="4"/>
  <c r="I22" i="4"/>
  <c r="I25" i="4"/>
  <c r="I10" i="4"/>
  <c r="I11" i="4"/>
  <c r="I14" i="4"/>
  <c r="I19" i="4"/>
  <c r="I34" i="4"/>
  <c r="I17" i="4"/>
  <c r="I13" i="4"/>
  <c r="I23" i="4"/>
  <c r="I16" i="4"/>
  <c r="I6" i="4"/>
  <c r="I8" i="4"/>
  <c r="I27" i="4"/>
  <c r="I5" i="4"/>
  <c r="I9" i="4"/>
  <c r="I33" i="4"/>
  <c r="I20" i="3" l="1"/>
  <c r="I19" i="3"/>
  <c r="I31" i="3"/>
  <c r="I24" i="3"/>
  <c r="I18" i="3"/>
  <c r="I34" i="3"/>
  <c r="I33" i="3"/>
  <c r="I9" i="3"/>
  <c r="I30" i="3"/>
  <c r="I8" i="3"/>
  <c r="I27" i="3"/>
  <c r="I14" i="3"/>
  <c r="I5" i="3"/>
  <c r="I6" i="3"/>
  <c r="I10" i="3"/>
  <c r="I29" i="3"/>
  <c r="I17" i="3"/>
  <c r="I26" i="3"/>
  <c r="I16" i="3"/>
  <c r="I22" i="3"/>
  <c r="I12" i="3"/>
  <c r="I32" i="3"/>
  <c r="I23" i="3"/>
  <c r="I13" i="3"/>
  <c r="I11" i="3"/>
  <c r="I21" i="3"/>
  <c r="I7" i="3"/>
  <c r="I15" i="3"/>
  <c r="I25" i="3"/>
</calcChain>
</file>

<file path=xl/sharedStrings.xml><?xml version="1.0" encoding="utf-8"?>
<sst xmlns="http://schemas.openxmlformats.org/spreadsheetml/2006/main" count="300" uniqueCount="129">
  <si>
    <t>Příjmení</t>
  </si>
  <si>
    <t>Jméno</t>
  </si>
  <si>
    <t>Oddíl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</si>
  <si>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</si>
  <si>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</si>
  <si>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</si>
  <si>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</si>
  <si>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</si>
  <si>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</si>
  <si>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</si>
  <si>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</si>
  <si>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</si>
  <si>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</si>
  <si>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</si>
  <si>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</si>
  <si>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</si>
  <si>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</si>
  <si>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</si>
  <si>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</si>
  <si>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</si>
  <si>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</si>
  <si>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</si>
  <si>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</si>
  <si>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</si>
  <si>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</si>
  <si>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</si>
  <si>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</si>
  <si>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</si>
  <si>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</si>
  <si>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</si>
  <si>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</si>
  <si>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</si>
  <si>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</si>
  <si>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</si>
  <si>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Plné</t>
  </si>
  <si>
    <t>Dorazka</t>
  </si>
  <si>
    <t>Chyby</t>
  </si>
  <si>
    <t>Celkem</t>
  </si>
  <si>
    <t>Dívky mladší</t>
  </si>
  <si>
    <t>Dívky starší</t>
  </si>
  <si>
    <t>Hoši mladší</t>
  </si>
  <si>
    <t>Hoši starší</t>
  </si>
  <si>
    <t>Petrů</t>
  </si>
  <si>
    <t>Tobiáš</t>
  </si>
  <si>
    <t>TJ Sokol Chýnov</t>
  </si>
  <si>
    <t>Šindelář</t>
  </si>
  <si>
    <t>Jaroslav</t>
  </si>
  <si>
    <t>TJ Slovan Kamenice nad Lipou</t>
  </si>
  <si>
    <t>Thea</t>
  </si>
  <si>
    <t xml:space="preserve">Schober </t>
  </si>
  <si>
    <t>Dominik</t>
  </si>
  <si>
    <t>Hrdličková</t>
  </si>
  <si>
    <t>Martina</t>
  </si>
  <si>
    <t xml:space="preserve">Hrbková </t>
  </si>
  <si>
    <t>Sabina</t>
  </si>
  <si>
    <t>Gavrucová</t>
  </si>
  <si>
    <t>Adéla</t>
  </si>
  <si>
    <t xml:space="preserve">Skůpa </t>
  </si>
  <si>
    <t>Michal</t>
  </si>
  <si>
    <t>Hrbek</t>
  </si>
  <si>
    <t>Petr</t>
  </si>
  <si>
    <t>Čáp</t>
  </si>
  <si>
    <t>Matěj</t>
  </si>
  <si>
    <t>Liška</t>
  </si>
  <si>
    <t>Tomáš</t>
  </si>
  <si>
    <t>Bednářová</t>
  </si>
  <si>
    <t>Simona</t>
  </si>
  <si>
    <t>TJ Třebíč</t>
  </si>
  <si>
    <t>Dvořáková</t>
  </si>
  <si>
    <t>Veronika</t>
  </si>
  <si>
    <t>Pevná</t>
  </si>
  <si>
    <t>Rozálie</t>
  </si>
  <si>
    <t>Zemanová</t>
  </si>
  <si>
    <t>Elen</t>
  </si>
  <si>
    <t>Pokorná</t>
  </si>
  <si>
    <t>Žaneta</t>
  </si>
  <si>
    <t>Kateřina</t>
  </si>
  <si>
    <t>Kantorová</t>
  </si>
  <si>
    <t xml:space="preserve">Coufal </t>
  </si>
  <si>
    <t>Adam</t>
  </si>
  <si>
    <t xml:space="preserve">Lipka </t>
  </si>
  <si>
    <t>Lukáš</t>
  </si>
  <si>
    <t xml:space="preserve">Votava </t>
  </si>
  <si>
    <t>Jakub</t>
  </si>
  <si>
    <t>Vrbka</t>
  </si>
  <si>
    <t>Josef</t>
  </si>
  <si>
    <t xml:space="preserve">Vrbka </t>
  </si>
  <si>
    <t>Jan</t>
  </si>
  <si>
    <t>Šustr</t>
  </si>
  <si>
    <t>Sokol Cetoraz</t>
  </si>
  <si>
    <t xml:space="preserve">Pošusta </t>
  </si>
  <si>
    <t>Straka</t>
  </si>
  <si>
    <t>Melich</t>
  </si>
  <si>
    <t>Vlachová</t>
  </si>
  <si>
    <t>Spartak Pelhřimov</t>
  </si>
  <si>
    <t xml:space="preserve">Melicharová </t>
  </si>
  <si>
    <t>Lucie</t>
  </si>
  <si>
    <t>Klíma</t>
  </si>
  <si>
    <t>Radek</t>
  </si>
  <si>
    <t>N. Včelnice</t>
  </si>
  <si>
    <t>Fučíková</t>
  </si>
  <si>
    <t>Zuzana</t>
  </si>
  <si>
    <t>Melichar</t>
  </si>
  <si>
    <t>Spatak Pelhřimov</t>
  </si>
  <si>
    <t>Turek</t>
  </si>
  <si>
    <t>Křikava</t>
  </si>
  <si>
    <t xml:space="preserve">Sosula </t>
  </si>
  <si>
    <t>Denis</t>
  </si>
  <si>
    <t xml:space="preserve">Beránek </t>
  </si>
  <si>
    <t>Podlena</t>
  </si>
  <si>
    <t>Pípalová</t>
  </si>
  <si>
    <t>Aneta</t>
  </si>
  <si>
    <t>Hadrava</t>
  </si>
  <si>
    <t>Cimler</t>
  </si>
  <si>
    <t xml:space="preserve">Fajstaver </t>
  </si>
  <si>
    <t xml:space="preserve">TJ Slovan Kamenice n.L. </t>
  </si>
  <si>
    <t xml:space="preserve">Podhradský </t>
  </si>
  <si>
    <t>Cimplová</t>
  </si>
  <si>
    <t>Tereza</t>
  </si>
  <si>
    <t xml:space="preserve">Válalová </t>
  </si>
  <si>
    <t>Schober</t>
  </si>
  <si>
    <t>David</t>
  </si>
  <si>
    <t>Ouhelová</t>
  </si>
  <si>
    <t>Eliška</t>
  </si>
  <si>
    <t>TJ Slovan Kamenice n.L.</t>
  </si>
  <si>
    <t>Rychtařík</t>
  </si>
  <si>
    <t>Václav</t>
  </si>
  <si>
    <t>Kučerová</t>
  </si>
  <si>
    <t>Markéta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</si>
</sst>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ální" xfId="0" builtinId="0"/>
  </cellStyles>
  <dxfs count="32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48406"/>
  <sheetViews>
    <sheetView showGridLines="0" tabSelected="1" workbookViewId="0">
      <pane ySplit="4" topLeftCell="A5" activePane="bottomLeft" state="frozen"/>
      <selection activeCell="P31" sqref="P31"/>
      <selection pane="bottomLeft"/>
    </sheetView>
  </sheetViews>
  <sheetFormatPr defaultRowHeight="15" x14ac:dyDescent="0.25"/>
  <cols>
    <col min="3" max="3" width="15.7109375" customWidth="1"/>
    <col min="4" max="4" width="14.28515625" customWidth="1"/>
    <col min="5" max="5" width="27.140625" customWidth="1"/>
  </cols>
  <sheetData>
    <row r="1" spans="2:9" x14ac:dyDescent="0.25">
      <c r="B1" s="14" t="s">
        <v>38</v>
      </c>
      <c r="C1" s="14"/>
      <c r="D1" s="14"/>
      <c r="E1" s="14"/>
      <c r="F1" s="14"/>
      <c r="G1" s="14"/>
      <c r="H1" s="14"/>
      <c r="I1" s="14"/>
    </row>
    <row r="2" spans="2:9" x14ac:dyDescent="0.25">
      <c r="B2" s="14"/>
      <c r="C2" s="14"/>
      <c r="D2" s="14"/>
      <c r="E2" s="14"/>
      <c r="F2" s="14"/>
      <c r="G2" s="14"/>
      <c r="H2" s="14"/>
      <c r="I2" s="14"/>
    </row>
    <row r="3" spans="2:9" ht="15.75" thickBot="1" x14ac:dyDescent="0.3">
      <c r="B3" s="15"/>
      <c r="C3" s="15"/>
      <c r="D3" s="15"/>
      <c r="E3" s="15"/>
      <c r="F3" s="15"/>
      <c r="G3" s="15"/>
      <c r="H3" s="15"/>
      <c r="I3" s="15"/>
    </row>
    <row r="4" spans="2:9" ht="15.75" thickBot="1" x14ac:dyDescent="0.3">
      <c r="B4" s="1" t="s">
        <v>3</v>
      </c>
      <c r="C4" s="2" t="s">
        <v>0</v>
      </c>
      <c r="D4" s="1" t="s">
        <v>1</v>
      </c>
      <c r="E4" s="1" t="s">
        <v>2</v>
      </c>
      <c r="F4" s="1" t="s">
        <v>34</v>
      </c>
      <c r="G4" s="1" t="s">
        <v>35</v>
      </c>
      <c r="H4" s="1" t="s">
        <v>36</v>
      </c>
      <c r="I4" s="1" t="s">
        <v>37</v>
      </c>
    </row>
    <row r="5" spans="2:9" ht="22.5" customHeight="1" thickBot="1" x14ac:dyDescent="0.3">
      <c r="B5" s="10" t="s">
        <v>4</v>
      </c>
      <c r="C5" s="3" t="s">
        <v>68</v>
      </c>
      <c r="D5" s="4" t="s">
        <v>69</v>
      </c>
      <c r="E5" s="4" t="s">
        <v>67</v>
      </c>
      <c r="F5" s="4">
        <v>167</v>
      </c>
      <c r="G5" s="4">
        <v>106</v>
      </c>
      <c r="H5" s="4">
        <v>2</v>
      </c>
      <c r="I5" s="5">
        <f t="shared" ref="I5:I34" si="0">SUM(F5:G5)</f>
        <v>273</v>
      </c>
    </row>
    <row r="6" spans="2:9" ht="22.5" customHeight="1" thickBot="1" x14ac:dyDescent="0.3">
      <c r="B6" s="9" t="s">
        <v>5</v>
      </c>
      <c r="C6" s="6" t="s">
        <v>72</v>
      </c>
      <c r="D6" s="7" t="s">
        <v>73</v>
      </c>
      <c r="E6" s="7" t="s">
        <v>67</v>
      </c>
      <c r="F6" s="7">
        <v>183</v>
      </c>
      <c r="G6" s="7">
        <v>84</v>
      </c>
      <c r="H6" s="7">
        <v>8</v>
      </c>
      <c r="I6" s="8">
        <f t="shared" si="0"/>
        <v>267</v>
      </c>
    </row>
    <row r="7" spans="2:9" ht="22.5" customHeight="1" thickBot="1" x14ac:dyDescent="0.3">
      <c r="B7" s="11" t="s">
        <v>6</v>
      </c>
      <c r="C7" s="6" t="s">
        <v>70</v>
      </c>
      <c r="D7" s="7" t="s">
        <v>71</v>
      </c>
      <c r="E7" s="7" t="s">
        <v>67</v>
      </c>
      <c r="F7" s="7">
        <v>147</v>
      </c>
      <c r="G7" s="7">
        <v>82</v>
      </c>
      <c r="H7" s="7">
        <v>7</v>
      </c>
      <c r="I7" s="8">
        <f t="shared" si="0"/>
        <v>229</v>
      </c>
    </row>
    <row r="8" spans="2:9" ht="22.5" customHeight="1" thickBot="1" x14ac:dyDescent="0.3">
      <c r="B8" s="1" t="s">
        <v>7</v>
      </c>
      <c r="C8" s="6" t="s">
        <v>65</v>
      </c>
      <c r="D8" s="7" t="s">
        <v>66</v>
      </c>
      <c r="E8" s="7" t="s">
        <v>67</v>
      </c>
      <c r="F8" s="7">
        <v>151</v>
      </c>
      <c r="G8" s="7">
        <v>75</v>
      </c>
      <c r="H8" s="7">
        <v>6</v>
      </c>
      <c r="I8" s="8">
        <f t="shared" si="0"/>
        <v>226</v>
      </c>
    </row>
    <row r="9" spans="2:9" ht="22.5" customHeight="1" thickBot="1" x14ac:dyDescent="0.3">
      <c r="B9" s="1" t="s">
        <v>8</v>
      </c>
      <c r="C9" s="6" t="s">
        <v>77</v>
      </c>
      <c r="D9" s="7" t="s">
        <v>76</v>
      </c>
      <c r="E9" s="7" t="s">
        <v>67</v>
      </c>
      <c r="F9" s="7">
        <v>139</v>
      </c>
      <c r="G9" s="7">
        <v>70</v>
      </c>
      <c r="H9" s="7">
        <v>3</v>
      </c>
      <c r="I9" s="8">
        <f t="shared" si="0"/>
        <v>209</v>
      </c>
    </row>
    <row r="10" spans="2:9" ht="22.5" customHeight="1" thickBot="1" x14ac:dyDescent="0.3">
      <c r="B10" s="1" t="s">
        <v>9</v>
      </c>
      <c r="C10" s="6" t="s">
        <v>110</v>
      </c>
      <c r="D10" s="7" t="s">
        <v>111</v>
      </c>
      <c r="E10" s="7" t="s">
        <v>94</v>
      </c>
      <c r="F10" s="7">
        <v>129</v>
      </c>
      <c r="G10" s="7">
        <v>78</v>
      </c>
      <c r="H10" s="7">
        <v>10</v>
      </c>
      <c r="I10" s="8">
        <f t="shared" si="0"/>
        <v>207</v>
      </c>
    </row>
    <row r="11" spans="2:9" ht="22.5" customHeight="1" thickBot="1" x14ac:dyDescent="0.3">
      <c r="B11" s="1" t="s">
        <v>10</v>
      </c>
      <c r="C11" s="6" t="s">
        <v>93</v>
      </c>
      <c r="D11" s="7" t="s">
        <v>56</v>
      </c>
      <c r="E11" s="7" t="s">
        <v>94</v>
      </c>
      <c r="F11" s="7">
        <v>130</v>
      </c>
      <c r="G11" s="7">
        <v>72</v>
      </c>
      <c r="H11" s="7">
        <v>11</v>
      </c>
      <c r="I11" s="8">
        <f t="shared" si="0"/>
        <v>202</v>
      </c>
    </row>
    <row r="12" spans="2:9" ht="22.5" customHeight="1" thickBot="1" x14ac:dyDescent="0.3">
      <c r="B12" s="1" t="s">
        <v>11</v>
      </c>
      <c r="C12" s="6" t="s">
        <v>117</v>
      </c>
      <c r="D12" s="7" t="s">
        <v>118</v>
      </c>
      <c r="E12" s="7" t="s">
        <v>47</v>
      </c>
      <c r="F12" s="7">
        <v>124</v>
      </c>
      <c r="G12" s="7">
        <v>75</v>
      </c>
      <c r="H12" s="7">
        <v>13</v>
      </c>
      <c r="I12" s="8">
        <f t="shared" si="0"/>
        <v>199</v>
      </c>
    </row>
    <row r="13" spans="2:9" ht="22.5" customHeight="1" thickBot="1" x14ac:dyDescent="0.3">
      <c r="B13" s="1" t="s">
        <v>12</v>
      </c>
      <c r="C13" s="6" t="s">
        <v>74</v>
      </c>
      <c r="D13" s="7" t="s">
        <v>75</v>
      </c>
      <c r="E13" s="7" t="s">
        <v>67</v>
      </c>
      <c r="F13" s="7">
        <v>108</v>
      </c>
      <c r="G13" s="7">
        <v>82</v>
      </c>
      <c r="H13" s="7">
        <v>8</v>
      </c>
      <c r="I13" s="8">
        <f t="shared" si="0"/>
        <v>190</v>
      </c>
    </row>
    <row r="14" spans="2:9" ht="22.5" customHeight="1" thickBot="1" x14ac:dyDescent="0.3">
      <c r="B14" s="1" t="s">
        <v>13</v>
      </c>
      <c r="C14" s="6" t="s">
        <v>95</v>
      </c>
      <c r="D14" s="7" t="s">
        <v>96</v>
      </c>
      <c r="E14" s="7" t="s">
        <v>94</v>
      </c>
      <c r="F14" s="7">
        <v>116</v>
      </c>
      <c r="G14" s="7">
        <v>72</v>
      </c>
      <c r="H14" s="7">
        <v>7</v>
      </c>
      <c r="I14" s="8">
        <f t="shared" si="0"/>
        <v>188</v>
      </c>
    </row>
    <row r="15" spans="2:9" ht="22.5" customHeight="1" thickBot="1" x14ac:dyDescent="0.3">
      <c r="B15" s="1" t="s">
        <v>14</v>
      </c>
      <c r="C15" s="6" t="s">
        <v>53</v>
      </c>
      <c r="D15" s="7" t="s">
        <v>54</v>
      </c>
      <c r="E15" s="7" t="s">
        <v>47</v>
      </c>
      <c r="F15" s="7">
        <v>65</v>
      </c>
      <c r="G15" s="7">
        <v>47</v>
      </c>
      <c r="H15" s="7">
        <v>27</v>
      </c>
      <c r="I15" s="8">
        <f t="shared" si="0"/>
        <v>112</v>
      </c>
    </row>
    <row r="16" spans="2:9" ht="22.5" customHeight="1" thickBot="1" x14ac:dyDescent="0.3">
      <c r="B16" s="1" t="s">
        <v>15</v>
      </c>
      <c r="C16" s="6" t="s">
        <v>55</v>
      </c>
      <c r="D16" s="7" t="s">
        <v>56</v>
      </c>
      <c r="E16" s="7" t="s">
        <v>47</v>
      </c>
      <c r="F16" s="7">
        <v>62</v>
      </c>
      <c r="G16" s="7">
        <v>48</v>
      </c>
      <c r="H16" s="7">
        <v>30</v>
      </c>
      <c r="I16" s="8">
        <f t="shared" si="0"/>
        <v>110</v>
      </c>
    </row>
    <row r="17" spans="2:9" ht="22.5" customHeight="1" thickBot="1" x14ac:dyDescent="0.3">
      <c r="B17" s="1" t="s">
        <v>16</v>
      </c>
      <c r="C17" s="6" t="s">
        <v>119</v>
      </c>
      <c r="D17" s="7" t="s">
        <v>118</v>
      </c>
      <c r="E17" s="7" t="s">
        <v>47</v>
      </c>
      <c r="F17" s="7">
        <v>58</v>
      </c>
      <c r="G17" s="7">
        <v>47</v>
      </c>
      <c r="H17" s="7">
        <v>31</v>
      </c>
      <c r="I17" s="8">
        <f t="shared" si="0"/>
        <v>105</v>
      </c>
    </row>
    <row r="18" spans="2:9" ht="22.5" customHeight="1" thickBot="1" x14ac:dyDescent="0.3">
      <c r="B18" s="1" t="s">
        <v>17</v>
      </c>
      <c r="C18" s="6" t="s">
        <v>127</v>
      </c>
      <c r="D18" s="7" t="s">
        <v>128</v>
      </c>
      <c r="E18" s="7" t="s">
        <v>47</v>
      </c>
      <c r="F18" s="7">
        <v>55</v>
      </c>
      <c r="G18" s="7">
        <v>47</v>
      </c>
      <c r="H18" s="7">
        <v>35</v>
      </c>
      <c r="I18" s="8">
        <f t="shared" si="0"/>
        <v>102</v>
      </c>
    </row>
    <row r="19" spans="2:9" ht="22.5" customHeight="1" thickBot="1" x14ac:dyDescent="0.3">
      <c r="B19" s="1" t="s">
        <v>18</v>
      </c>
      <c r="C19" s="6" t="s">
        <v>51</v>
      </c>
      <c r="D19" s="7" t="s">
        <v>52</v>
      </c>
      <c r="E19" s="7" t="s">
        <v>47</v>
      </c>
      <c r="F19" s="7">
        <v>49</v>
      </c>
      <c r="G19" s="7">
        <v>41</v>
      </c>
      <c r="H19" s="7">
        <v>35</v>
      </c>
      <c r="I19" s="8">
        <f t="shared" si="0"/>
        <v>90</v>
      </c>
    </row>
    <row r="20" spans="2:9" ht="22.5" customHeight="1" thickBot="1" x14ac:dyDescent="0.3">
      <c r="B20" s="1" t="s">
        <v>19</v>
      </c>
      <c r="C20" s="6"/>
      <c r="D20" s="7"/>
      <c r="E20" s="7"/>
      <c r="F20" s="7"/>
      <c r="G20" s="7"/>
      <c r="H20" s="7"/>
      <c r="I20" s="8">
        <f t="shared" si="0"/>
        <v>0</v>
      </c>
    </row>
    <row r="21" spans="2:9" ht="22.5" customHeight="1" thickBot="1" x14ac:dyDescent="0.3">
      <c r="B21" s="1" t="s">
        <v>20</v>
      </c>
      <c r="C21" s="6"/>
      <c r="D21" s="7"/>
      <c r="E21" s="7"/>
      <c r="F21" s="7"/>
      <c r="G21" s="7"/>
      <c r="H21" s="7"/>
      <c r="I21" s="8">
        <f t="shared" si="0"/>
        <v>0</v>
      </c>
    </row>
    <row r="22" spans="2:9" ht="22.5" customHeight="1" thickBot="1" x14ac:dyDescent="0.3">
      <c r="B22" s="13" t="s">
        <v>21</v>
      </c>
      <c r="C22" s="6"/>
      <c r="D22" s="7"/>
      <c r="E22" s="7"/>
      <c r="F22" s="7"/>
      <c r="G22" s="7"/>
      <c r="H22" s="7"/>
      <c r="I22" s="8">
        <f t="shared" si="0"/>
        <v>0</v>
      </c>
    </row>
    <row r="23" spans="2:9" ht="22.5" customHeight="1" thickBot="1" x14ac:dyDescent="0.3">
      <c r="B23" s="1" t="s">
        <v>22</v>
      </c>
      <c r="C23" s="6"/>
      <c r="D23" s="7"/>
      <c r="E23" s="7"/>
      <c r="F23" s="7"/>
      <c r="G23" s="7"/>
      <c r="H23" s="7"/>
      <c r="I23" s="8">
        <f t="shared" si="0"/>
        <v>0</v>
      </c>
    </row>
    <row r="24" spans="2:9" ht="22.5" customHeight="1" thickBot="1" x14ac:dyDescent="0.3">
      <c r="B24" s="1" t="s">
        <v>23</v>
      </c>
      <c r="C24" s="6"/>
      <c r="D24" s="7"/>
      <c r="E24" s="7"/>
      <c r="F24" s="7"/>
      <c r="G24" s="7"/>
      <c r="H24" s="7"/>
      <c r="I24" s="8">
        <f t="shared" si="0"/>
        <v>0</v>
      </c>
    </row>
    <row r="25" spans="2:9" ht="22.5" customHeight="1" thickBot="1" x14ac:dyDescent="0.3">
      <c r="B25" s="1" t="s">
        <v>24</v>
      </c>
      <c r="C25" s="6"/>
      <c r="D25" s="7"/>
      <c r="E25" s="7"/>
      <c r="F25" s="7"/>
      <c r="G25" s="7"/>
      <c r="H25" s="7"/>
      <c r="I25" s="8">
        <f t="shared" si="0"/>
        <v>0</v>
      </c>
    </row>
    <row r="26" spans="2:9" ht="22.5" customHeight="1" thickBot="1" x14ac:dyDescent="0.3">
      <c r="B26" s="1" t="s">
        <v>25</v>
      </c>
      <c r="C26" s="6"/>
      <c r="D26" s="7"/>
      <c r="E26" s="7"/>
      <c r="F26" s="7"/>
      <c r="G26" s="7"/>
      <c r="H26" s="7"/>
      <c r="I26" s="8">
        <f t="shared" si="0"/>
        <v>0</v>
      </c>
    </row>
    <row r="27" spans="2:9" ht="22.5" customHeight="1" thickBot="1" x14ac:dyDescent="0.3">
      <c r="B27" s="1" t="s">
        <v>26</v>
      </c>
      <c r="C27" s="6"/>
      <c r="D27" s="7"/>
      <c r="E27" s="7"/>
      <c r="F27" s="7"/>
      <c r="G27" s="7"/>
      <c r="H27" s="7"/>
      <c r="I27" s="8">
        <f t="shared" si="0"/>
        <v>0</v>
      </c>
    </row>
    <row r="28" spans="2:9" ht="22.5" customHeight="1" thickBot="1" x14ac:dyDescent="0.3">
      <c r="B28" s="1" t="s">
        <v>27</v>
      </c>
      <c r="C28" s="6"/>
      <c r="D28" s="7"/>
      <c r="E28" s="7"/>
      <c r="F28" s="7"/>
      <c r="G28" s="7"/>
      <c r="H28" s="7"/>
      <c r="I28" s="8">
        <f t="shared" si="0"/>
        <v>0</v>
      </c>
    </row>
    <row r="29" spans="2:9" ht="22.5" customHeight="1" thickBot="1" x14ac:dyDescent="0.3">
      <c r="B29" s="1" t="s">
        <v>28</v>
      </c>
      <c r="C29" s="6"/>
      <c r="D29" s="7"/>
      <c r="E29" s="7"/>
      <c r="F29" s="7"/>
      <c r="G29" s="7"/>
      <c r="H29" s="7"/>
      <c r="I29" s="8">
        <f t="shared" si="0"/>
        <v>0</v>
      </c>
    </row>
    <row r="30" spans="2:9" ht="22.5" customHeight="1" thickBot="1" x14ac:dyDescent="0.3">
      <c r="B30" s="1" t="s">
        <v>29</v>
      </c>
      <c r="C30" s="6"/>
      <c r="D30" s="7"/>
      <c r="E30" s="7"/>
      <c r="F30" s="7"/>
      <c r="G30" s="7"/>
      <c r="H30" s="7"/>
      <c r="I30" s="8">
        <f t="shared" si="0"/>
        <v>0</v>
      </c>
    </row>
    <row r="31" spans="2:9" ht="22.5" customHeight="1" thickBot="1" x14ac:dyDescent="0.3">
      <c r="B31" s="1" t="s">
        <v>30</v>
      </c>
      <c r="C31" s="6"/>
      <c r="D31" s="7"/>
      <c r="E31" s="7"/>
      <c r="F31" s="7"/>
      <c r="G31" s="7"/>
      <c r="H31" s="7"/>
      <c r="I31" s="8">
        <f t="shared" si="0"/>
        <v>0</v>
      </c>
    </row>
    <row r="32" spans="2:9" ht="22.5" customHeight="1" thickBot="1" x14ac:dyDescent="0.3">
      <c r="B32" s="1" t="s">
        <v>31</v>
      </c>
      <c r="C32" s="6"/>
      <c r="D32" s="7"/>
      <c r="E32" s="7"/>
      <c r="F32" s="7"/>
      <c r="G32" s="7"/>
      <c r="H32" s="7"/>
      <c r="I32" s="8">
        <f t="shared" si="0"/>
        <v>0</v>
      </c>
    </row>
    <row r="33" spans="2:9" ht="22.5" customHeight="1" thickBot="1" x14ac:dyDescent="0.3">
      <c r="B33" s="1" t="s">
        <v>32</v>
      </c>
      <c r="C33" s="6"/>
      <c r="D33" s="7"/>
      <c r="E33" s="7"/>
      <c r="F33" s="7"/>
      <c r="G33" s="7"/>
      <c r="H33" s="7"/>
      <c r="I33" s="8">
        <f t="shared" si="0"/>
        <v>0</v>
      </c>
    </row>
    <row r="34" spans="2:9" ht="22.5" customHeight="1" thickBot="1" x14ac:dyDescent="0.3">
      <c r="B34" s="1" t="s">
        <v>33</v>
      </c>
      <c r="C34" s="6"/>
      <c r="D34" s="7"/>
      <c r="E34" s="7"/>
      <c r="F34" s="7"/>
      <c r="G34" s="7"/>
      <c r="H34" s="7"/>
      <c r="I34" s="8">
        <f t="shared" si="0"/>
        <v>0</v>
      </c>
    </row>
    <row r="1048406" spans="9:9" x14ac:dyDescent="0.25">
      <c r="I1048406" s="8"/>
    </row>
  </sheetData>
  <autoFilter ref="C4:I11">
    <sortState ref="C5:I34">
      <sortCondition descending="1" ref="I4:I11"/>
    </sortState>
  </autoFilter>
  <mergeCells count="1">
    <mergeCell ref="B1:I3"/>
  </mergeCells>
  <conditionalFormatting sqref="I5:I34">
    <cfRule type="cellIs" dxfId="27" priority="3" operator="greaterThan">
      <formula>249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48406"/>
  <sheetViews>
    <sheetView showGridLines="0" workbookViewId="0">
      <pane ySplit="4" topLeftCell="A5" activePane="bottomLeft" state="frozen"/>
      <selection pane="bottomLeft" activeCell="M10" sqref="M10"/>
    </sheetView>
  </sheetViews>
  <sheetFormatPr defaultRowHeight="15" x14ac:dyDescent="0.25"/>
  <cols>
    <col min="3" max="3" width="15.7109375" customWidth="1"/>
    <col min="4" max="4" width="14.28515625" customWidth="1"/>
    <col min="5" max="5" width="27.140625" customWidth="1"/>
    <col min="6" max="9" width="9.140625" customWidth="1"/>
  </cols>
  <sheetData>
    <row r="1" spans="2:9" ht="15" customHeight="1" x14ac:dyDescent="0.25">
      <c r="B1" s="16" t="s">
        <v>39</v>
      </c>
      <c r="C1" s="16"/>
      <c r="D1" s="16"/>
      <c r="E1" s="16"/>
      <c r="F1" s="16"/>
      <c r="G1" s="16"/>
      <c r="H1" s="16"/>
      <c r="I1" s="16"/>
    </row>
    <row r="2" spans="2:9" ht="15" customHeight="1" x14ac:dyDescent="0.25">
      <c r="B2" s="16"/>
      <c r="C2" s="16"/>
      <c r="D2" s="16"/>
      <c r="E2" s="16"/>
      <c r="F2" s="16"/>
      <c r="G2" s="16"/>
      <c r="H2" s="16"/>
      <c r="I2" s="16"/>
    </row>
    <row r="3" spans="2:9" ht="15.75" customHeight="1" thickBot="1" x14ac:dyDescent="0.3">
      <c r="B3" s="17"/>
      <c r="C3" s="17"/>
      <c r="D3" s="17"/>
      <c r="E3" s="17"/>
      <c r="F3" s="17"/>
      <c r="G3" s="17"/>
      <c r="H3" s="17"/>
      <c r="I3" s="17"/>
    </row>
    <row r="4" spans="2:9" ht="15.75" thickBot="1" x14ac:dyDescent="0.3">
      <c r="B4" s="1" t="s">
        <v>3</v>
      </c>
      <c r="C4" s="2" t="s">
        <v>0</v>
      </c>
      <c r="D4" s="1" t="s">
        <v>1</v>
      </c>
      <c r="E4" s="1" t="s">
        <v>2</v>
      </c>
      <c r="F4" s="1" t="s">
        <v>34</v>
      </c>
      <c r="G4" s="1" t="s">
        <v>35</v>
      </c>
      <c r="H4" s="1" t="s">
        <v>36</v>
      </c>
      <c r="I4" s="12" t="s">
        <v>37</v>
      </c>
    </row>
    <row r="5" spans="2:9" ht="22.5" customHeight="1" thickBot="1" x14ac:dyDescent="0.3">
      <c r="B5" s="10" t="s">
        <v>4</v>
      </c>
      <c r="C5" s="3" t="s">
        <v>122</v>
      </c>
      <c r="D5" s="4" t="s">
        <v>123</v>
      </c>
      <c r="E5" s="4" t="s">
        <v>124</v>
      </c>
      <c r="F5" s="4">
        <v>164</v>
      </c>
      <c r="G5" s="4">
        <v>87</v>
      </c>
      <c r="H5" s="4">
        <v>3</v>
      </c>
      <c r="I5" s="5">
        <f t="shared" ref="I5:I34" si="0">SUM(F5:G5)</f>
        <v>251</v>
      </c>
    </row>
    <row r="6" spans="2:9" ht="22.5" customHeight="1" thickBot="1" x14ac:dyDescent="0.3">
      <c r="B6" s="9" t="s">
        <v>5</v>
      </c>
      <c r="C6" s="6" t="s">
        <v>42</v>
      </c>
      <c r="D6" s="7" t="s">
        <v>48</v>
      </c>
      <c r="E6" s="7" t="s">
        <v>44</v>
      </c>
      <c r="F6" s="7">
        <v>184</v>
      </c>
      <c r="G6" s="7">
        <v>60</v>
      </c>
      <c r="H6" s="7">
        <v>6</v>
      </c>
      <c r="I6" s="8">
        <f t="shared" si="0"/>
        <v>244</v>
      </c>
    </row>
    <row r="7" spans="2:9" ht="22.5" customHeight="1" thickBot="1" x14ac:dyDescent="0.3">
      <c r="B7" s="11" t="s">
        <v>6</v>
      </c>
      <c r="C7" s="6" t="s">
        <v>100</v>
      </c>
      <c r="D7" s="7" t="s">
        <v>101</v>
      </c>
      <c r="E7" s="7" t="s">
        <v>94</v>
      </c>
      <c r="F7" s="7">
        <v>139</v>
      </c>
      <c r="G7" s="7">
        <v>50</v>
      </c>
      <c r="H7" s="7">
        <v>14</v>
      </c>
      <c r="I7" s="8">
        <f t="shared" si="0"/>
        <v>189</v>
      </c>
    </row>
    <row r="8" spans="2:9" ht="22.5" customHeight="1" thickBot="1" x14ac:dyDescent="0.3">
      <c r="B8" s="1" t="s">
        <v>7</v>
      </c>
      <c r="C8" s="6"/>
      <c r="D8" s="7"/>
      <c r="E8" s="7"/>
      <c r="F8" s="7"/>
      <c r="G8" s="7"/>
      <c r="H8" s="7"/>
      <c r="I8" s="8">
        <f t="shared" si="0"/>
        <v>0</v>
      </c>
    </row>
    <row r="9" spans="2:9" ht="22.5" customHeight="1" thickBot="1" x14ac:dyDescent="0.3">
      <c r="B9" s="1" t="s">
        <v>8</v>
      </c>
      <c r="C9" s="6"/>
      <c r="D9" s="7"/>
      <c r="E9" s="7"/>
      <c r="F9" s="7"/>
      <c r="G9" s="7"/>
      <c r="H9" s="7"/>
      <c r="I9" s="8">
        <f t="shared" si="0"/>
        <v>0</v>
      </c>
    </row>
    <row r="10" spans="2:9" ht="22.5" customHeight="1" thickBot="1" x14ac:dyDescent="0.3">
      <c r="B10" s="1" t="s">
        <v>9</v>
      </c>
      <c r="C10" s="6"/>
      <c r="D10" s="7"/>
      <c r="E10" s="7"/>
      <c r="F10" s="7"/>
      <c r="G10" s="7"/>
      <c r="H10" s="7"/>
      <c r="I10" s="8">
        <f t="shared" si="0"/>
        <v>0</v>
      </c>
    </row>
    <row r="11" spans="2:9" ht="22.5" customHeight="1" thickBot="1" x14ac:dyDescent="0.3">
      <c r="B11" s="1" t="s">
        <v>10</v>
      </c>
      <c r="C11" s="6"/>
      <c r="D11" s="7"/>
      <c r="E11" s="7"/>
      <c r="F11" s="7"/>
      <c r="G11" s="7"/>
      <c r="H11" s="7"/>
      <c r="I11" s="8">
        <f t="shared" si="0"/>
        <v>0</v>
      </c>
    </row>
    <row r="12" spans="2:9" ht="22.5" customHeight="1" thickBot="1" x14ac:dyDescent="0.3">
      <c r="B12" s="1" t="s">
        <v>11</v>
      </c>
      <c r="C12" s="6"/>
      <c r="D12" s="7"/>
      <c r="E12" s="7"/>
      <c r="F12" s="7"/>
      <c r="G12" s="7"/>
      <c r="H12" s="7"/>
      <c r="I12" s="8">
        <f t="shared" si="0"/>
        <v>0</v>
      </c>
    </row>
    <row r="13" spans="2:9" ht="22.5" customHeight="1" thickBot="1" x14ac:dyDescent="0.3">
      <c r="B13" s="1" t="s">
        <v>12</v>
      </c>
      <c r="C13" s="6"/>
      <c r="D13" s="7"/>
      <c r="E13" s="7"/>
      <c r="F13" s="7"/>
      <c r="G13" s="7"/>
      <c r="H13" s="7"/>
      <c r="I13" s="8">
        <f t="shared" si="0"/>
        <v>0</v>
      </c>
    </row>
    <row r="14" spans="2:9" ht="22.5" customHeight="1" thickBot="1" x14ac:dyDescent="0.3">
      <c r="B14" s="1" t="s">
        <v>13</v>
      </c>
      <c r="C14" s="6"/>
      <c r="D14" s="7"/>
      <c r="E14" s="7"/>
      <c r="F14" s="7"/>
      <c r="G14" s="7"/>
      <c r="H14" s="7"/>
      <c r="I14" s="8">
        <f t="shared" si="0"/>
        <v>0</v>
      </c>
    </row>
    <row r="15" spans="2:9" ht="22.5" customHeight="1" thickBot="1" x14ac:dyDescent="0.3">
      <c r="B15" s="1" t="s">
        <v>14</v>
      </c>
      <c r="C15" s="6"/>
      <c r="D15" s="7"/>
      <c r="E15" s="7"/>
      <c r="F15" s="7"/>
      <c r="G15" s="7"/>
      <c r="H15" s="7"/>
      <c r="I15" s="8">
        <f t="shared" si="0"/>
        <v>0</v>
      </c>
    </row>
    <row r="16" spans="2:9" ht="22.5" customHeight="1" thickBot="1" x14ac:dyDescent="0.3">
      <c r="B16" s="1" t="s">
        <v>15</v>
      </c>
      <c r="C16" s="6"/>
      <c r="D16" s="7"/>
      <c r="E16" s="7"/>
      <c r="F16" s="7"/>
      <c r="G16" s="7"/>
      <c r="H16" s="7"/>
      <c r="I16" s="8">
        <f t="shared" si="0"/>
        <v>0</v>
      </c>
    </row>
    <row r="17" spans="2:9" ht="22.5" customHeight="1" thickBot="1" x14ac:dyDescent="0.3">
      <c r="B17" s="1" t="s">
        <v>16</v>
      </c>
      <c r="C17" s="6"/>
      <c r="D17" s="7"/>
      <c r="E17" s="7"/>
      <c r="F17" s="7"/>
      <c r="G17" s="7"/>
      <c r="H17" s="7"/>
      <c r="I17" s="8">
        <f t="shared" si="0"/>
        <v>0</v>
      </c>
    </row>
    <row r="18" spans="2:9" ht="22.5" customHeight="1" thickBot="1" x14ac:dyDescent="0.3">
      <c r="B18" s="1" t="s">
        <v>17</v>
      </c>
      <c r="C18" s="6"/>
      <c r="D18" s="7"/>
      <c r="E18" s="7"/>
      <c r="F18" s="7"/>
      <c r="G18" s="7"/>
      <c r="H18" s="7"/>
      <c r="I18" s="8">
        <f t="shared" si="0"/>
        <v>0</v>
      </c>
    </row>
    <row r="19" spans="2:9" ht="22.5" customHeight="1" thickBot="1" x14ac:dyDescent="0.3">
      <c r="B19" s="1" t="s">
        <v>18</v>
      </c>
      <c r="C19" s="6"/>
      <c r="D19" s="7"/>
      <c r="E19" s="7"/>
      <c r="F19" s="7"/>
      <c r="G19" s="7"/>
      <c r="H19" s="7"/>
      <c r="I19" s="8">
        <f t="shared" si="0"/>
        <v>0</v>
      </c>
    </row>
    <row r="20" spans="2:9" ht="22.5" customHeight="1" thickBot="1" x14ac:dyDescent="0.3">
      <c r="B20" s="1" t="s">
        <v>19</v>
      </c>
      <c r="C20" s="6"/>
      <c r="D20" s="7"/>
      <c r="E20" s="7"/>
      <c r="F20" s="7"/>
      <c r="G20" s="7"/>
      <c r="H20" s="7"/>
      <c r="I20" s="8">
        <f t="shared" si="0"/>
        <v>0</v>
      </c>
    </row>
    <row r="21" spans="2:9" ht="22.5" customHeight="1" thickBot="1" x14ac:dyDescent="0.3">
      <c r="B21" s="1" t="s">
        <v>20</v>
      </c>
      <c r="C21" s="6"/>
      <c r="D21" s="7"/>
      <c r="E21" s="7"/>
      <c r="F21" s="7"/>
      <c r="G21" s="7"/>
      <c r="H21" s="7"/>
      <c r="I21" s="8">
        <f t="shared" si="0"/>
        <v>0</v>
      </c>
    </row>
    <row r="22" spans="2:9" ht="22.5" customHeight="1" thickBot="1" x14ac:dyDescent="0.3">
      <c r="B22" s="1" t="s">
        <v>21</v>
      </c>
      <c r="C22" s="6"/>
      <c r="D22" s="7"/>
      <c r="E22" s="7"/>
      <c r="F22" s="7"/>
      <c r="G22" s="7"/>
      <c r="H22" s="7"/>
      <c r="I22" s="8">
        <f t="shared" si="0"/>
        <v>0</v>
      </c>
    </row>
    <row r="23" spans="2:9" ht="22.5" customHeight="1" thickBot="1" x14ac:dyDescent="0.3">
      <c r="B23" s="1" t="s">
        <v>22</v>
      </c>
      <c r="C23" s="6"/>
      <c r="D23" s="7"/>
      <c r="E23" s="7"/>
      <c r="F23" s="7"/>
      <c r="G23" s="7"/>
      <c r="H23" s="7"/>
      <c r="I23" s="8">
        <f t="shared" si="0"/>
        <v>0</v>
      </c>
    </row>
    <row r="24" spans="2:9" ht="22.5" customHeight="1" thickBot="1" x14ac:dyDescent="0.3">
      <c r="B24" s="1" t="s">
        <v>23</v>
      </c>
      <c r="C24" s="6"/>
      <c r="D24" s="7"/>
      <c r="E24" s="7"/>
      <c r="F24" s="7"/>
      <c r="G24" s="7"/>
      <c r="H24" s="7"/>
      <c r="I24" s="8">
        <f t="shared" si="0"/>
        <v>0</v>
      </c>
    </row>
    <row r="25" spans="2:9" ht="22.5" customHeight="1" thickBot="1" x14ac:dyDescent="0.3">
      <c r="B25" s="1" t="s">
        <v>24</v>
      </c>
      <c r="C25" s="6"/>
      <c r="D25" s="7"/>
      <c r="E25" s="7"/>
      <c r="F25" s="7"/>
      <c r="G25" s="7"/>
      <c r="H25" s="7"/>
      <c r="I25" s="8">
        <f t="shared" si="0"/>
        <v>0</v>
      </c>
    </row>
    <row r="26" spans="2:9" ht="22.5" customHeight="1" thickBot="1" x14ac:dyDescent="0.3">
      <c r="B26" s="1" t="s">
        <v>25</v>
      </c>
      <c r="C26" s="6"/>
      <c r="D26" s="7"/>
      <c r="E26" s="7"/>
      <c r="F26" s="7"/>
      <c r="G26" s="7"/>
      <c r="H26" s="7"/>
      <c r="I26" s="8">
        <f t="shared" si="0"/>
        <v>0</v>
      </c>
    </row>
    <row r="27" spans="2:9" ht="22.5" customHeight="1" thickBot="1" x14ac:dyDescent="0.3">
      <c r="B27" s="1" t="s">
        <v>26</v>
      </c>
      <c r="C27" s="6"/>
      <c r="D27" s="7"/>
      <c r="E27" s="7"/>
      <c r="F27" s="7"/>
      <c r="G27" s="7"/>
      <c r="H27" s="7"/>
      <c r="I27" s="8">
        <f t="shared" si="0"/>
        <v>0</v>
      </c>
    </row>
    <row r="28" spans="2:9" ht="22.5" customHeight="1" thickBot="1" x14ac:dyDescent="0.3">
      <c r="B28" s="1" t="s">
        <v>27</v>
      </c>
      <c r="C28" s="6"/>
      <c r="D28" s="7"/>
      <c r="E28" s="7"/>
      <c r="F28" s="7"/>
      <c r="G28" s="7"/>
      <c r="H28" s="7"/>
      <c r="I28" s="8">
        <f t="shared" si="0"/>
        <v>0</v>
      </c>
    </row>
    <row r="29" spans="2:9" ht="22.5" customHeight="1" thickBot="1" x14ac:dyDescent="0.3">
      <c r="B29" s="1" t="s">
        <v>28</v>
      </c>
      <c r="C29" s="6"/>
      <c r="D29" s="7"/>
      <c r="E29" s="7"/>
      <c r="F29" s="7"/>
      <c r="G29" s="7"/>
      <c r="H29" s="7"/>
      <c r="I29" s="8">
        <f t="shared" si="0"/>
        <v>0</v>
      </c>
    </row>
    <row r="30" spans="2:9" ht="22.5" customHeight="1" thickBot="1" x14ac:dyDescent="0.3">
      <c r="B30" s="1" t="s">
        <v>29</v>
      </c>
      <c r="C30" s="6"/>
      <c r="D30" s="7"/>
      <c r="E30" s="7"/>
      <c r="F30" s="7"/>
      <c r="G30" s="7"/>
      <c r="H30" s="7"/>
      <c r="I30" s="8">
        <f t="shared" si="0"/>
        <v>0</v>
      </c>
    </row>
    <row r="31" spans="2:9" ht="22.5" customHeight="1" thickBot="1" x14ac:dyDescent="0.3">
      <c r="B31" s="1" t="s">
        <v>30</v>
      </c>
      <c r="C31" s="6"/>
      <c r="D31" s="7"/>
      <c r="E31" s="7"/>
      <c r="F31" s="7"/>
      <c r="G31" s="7"/>
      <c r="H31" s="7"/>
      <c r="I31" s="8">
        <f t="shared" si="0"/>
        <v>0</v>
      </c>
    </row>
    <row r="32" spans="2:9" ht="22.5" customHeight="1" thickBot="1" x14ac:dyDescent="0.3">
      <c r="B32" s="1" t="s">
        <v>31</v>
      </c>
      <c r="C32" s="6"/>
      <c r="D32" s="7"/>
      <c r="E32" s="7"/>
      <c r="F32" s="7"/>
      <c r="G32" s="7"/>
      <c r="H32" s="7"/>
      <c r="I32" s="8">
        <f t="shared" si="0"/>
        <v>0</v>
      </c>
    </row>
    <row r="33" spans="2:9" ht="22.5" customHeight="1" thickBot="1" x14ac:dyDescent="0.3">
      <c r="B33" s="1" t="s">
        <v>32</v>
      </c>
      <c r="C33" s="6"/>
      <c r="D33" s="7"/>
      <c r="E33" s="7"/>
      <c r="F33" s="7"/>
      <c r="G33" s="7"/>
      <c r="H33" s="7"/>
      <c r="I33" s="8">
        <f t="shared" si="0"/>
        <v>0</v>
      </c>
    </row>
    <row r="34" spans="2:9" ht="22.5" customHeight="1" thickBot="1" x14ac:dyDescent="0.3">
      <c r="B34" s="1" t="s">
        <v>33</v>
      </c>
      <c r="C34" s="6"/>
      <c r="D34" s="7"/>
      <c r="E34" s="7"/>
      <c r="F34" s="7"/>
      <c r="G34" s="7"/>
      <c r="H34" s="7"/>
      <c r="I34" s="8">
        <f t="shared" si="0"/>
        <v>0</v>
      </c>
    </row>
    <row r="1048406" spans="9:9" x14ac:dyDescent="0.25">
      <c r="I1048406" s="8"/>
    </row>
  </sheetData>
  <autoFilter ref="C4:I5">
    <sortState ref="C5:I34">
      <sortCondition descending="1" ref="I4:I5"/>
    </sortState>
  </autoFilter>
  <mergeCells count="1">
    <mergeCell ref="B1:I3"/>
  </mergeCells>
  <conditionalFormatting sqref="I5:I27 I29:I34">
    <cfRule type="cellIs" dxfId="19" priority="3" operator="greaterThan">
      <formula>599</formula>
    </cfRule>
    <cfRule type="cellIs" dxfId="16" priority="4" operator="greaterThan">
      <formula>249</formula>
    </cfRule>
  </conditionalFormatting>
  <conditionalFormatting sqref="I28">
    <cfRule type="cellIs" dxfId="18" priority="1" operator="greaterThan">
      <formula>599</formula>
    </cfRule>
    <cfRule type="cellIs" dxfId="17" priority="2" operator="greaterThan">
      <formula>249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48406"/>
  <sheetViews>
    <sheetView showGridLines="0" workbookViewId="0">
      <pane ySplit="4" topLeftCell="A5" activePane="bottomLeft" state="frozen"/>
      <selection activeCell="P31" sqref="P31"/>
      <selection pane="bottomLeft" activeCell="N3" sqref="N3"/>
    </sheetView>
  </sheetViews>
  <sheetFormatPr defaultRowHeight="15" x14ac:dyDescent="0.25"/>
  <cols>
    <col min="3" max="3" width="15.7109375" customWidth="1"/>
    <col min="4" max="4" width="14.28515625" customWidth="1"/>
    <col min="5" max="5" width="27.140625" customWidth="1"/>
  </cols>
  <sheetData>
    <row r="1" spans="2:9" x14ac:dyDescent="0.25">
      <c r="B1" s="14" t="s">
        <v>40</v>
      </c>
      <c r="C1" s="14"/>
      <c r="D1" s="14"/>
      <c r="E1" s="14"/>
      <c r="F1" s="14"/>
      <c r="G1" s="14"/>
      <c r="H1" s="14"/>
      <c r="I1" s="14"/>
    </row>
    <row r="2" spans="2:9" x14ac:dyDescent="0.25">
      <c r="B2" s="14"/>
      <c r="C2" s="14"/>
      <c r="D2" s="14"/>
      <c r="E2" s="14"/>
      <c r="F2" s="14"/>
      <c r="G2" s="14"/>
      <c r="H2" s="14"/>
      <c r="I2" s="14"/>
    </row>
    <row r="3" spans="2:9" ht="15.75" thickBot="1" x14ac:dyDescent="0.3">
      <c r="B3" s="15"/>
      <c r="C3" s="15"/>
      <c r="D3" s="15"/>
      <c r="E3" s="15"/>
      <c r="F3" s="15"/>
      <c r="G3" s="15"/>
      <c r="H3" s="15"/>
      <c r="I3" s="15"/>
    </row>
    <row r="4" spans="2:9" ht="15.75" thickBot="1" x14ac:dyDescent="0.3">
      <c r="B4" s="1" t="s">
        <v>3</v>
      </c>
      <c r="C4" s="2" t="s">
        <v>0</v>
      </c>
      <c r="D4" s="1" t="s">
        <v>1</v>
      </c>
      <c r="E4" s="1" t="s">
        <v>2</v>
      </c>
      <c r="F4" s="1" t="s">
        <v>34</v>
      </c>
      <c r="G4" s="1" t="s">
        <v>35</v>
      </c>
      <c r="H4" s="1" t="s">
        <v>36</v>
      </c>
      <c r="I4" s="1" t="s">
        <v>37</v>
      </c>
    </row>
    <row r="5" spans="2:9" ht="22.5" customHeight="1" thickBot="1" x14ac:dyDescent="0.3">
      <c r="B5" s="10" t="s">
        <v>4</v>
      </c>
      <c r="C5" s="3" t="s">
        <v>78</v>
      </c>
      <c r="D5" s="4" t="s">
        <v>79</v>
      </c>
      <c r="E5" s="4" t="s">
        <v>67</v>
      </c>
      <c r="F5" s="4">
        <v>166</v>
      </c>
      <c r="G5" s="4">
        <v>96</v>
      </c>
      <c r="H5" s="4">
        <v>1</v>
      </c>
      <c r="I5" s="5">
        <f t="shared" ref="I5:I34" si="0">SUM(F5:G5)</f>
        <v>262</v>
      </c>
    </row>
    <row r="6" spans="2:9" ht="22.5" customHeight="1" thickBot="1" x14ac:dyDescent="0.3">
      <c r="B6" s="9" t="s">
        <v>5</v>
      </c>
      <c r="C6" s="6" t="s">
        <v>82</v>
      </c>
      <c r="D6" s="7" t="s">
        <v>83</v>
      </c>
      <c r="E6" s="7" t="s">
        <v>67</v>
      </c>
      <c r="F6" s="7">
        <v>168</v>
      </c>
      <c r="G6" s="7">
        <v>90</v>
      </c>
      <c r="H6" s="7">
        <v>3</v>
      </c>
      <c r="I6" s="8">
        <f t="shared" si="0"/>
        <v>258</v>
      </c>
    </row>
    <row r="7" spans="2:9" ht="22.5" customHeight="1" thickBot="1" x14ac:dyDescent="0.3">
      <c r="B7" s="11" t="s">
        <v>6</v>
      </c>
      <c r="C7" s="6" t="s">
        <v>90</v>
      </c>
      <c r="D7" s="7" t="s">
        <v>87</v>
      </c>
      <c r="E7" s="7" t="s">
        <v>89</v>
      </c>
      <c r="F7" s="7">
        <v>151</v>
      </c>
      <c r="G7" s="7">
        <v>102</v>
      </c>
      <c r="H7" s="7">
        <v>3</v>
      </c>
      <c r="I7" s="8">
        <f t="shared" si="0"/>
        <v>253</v>
      </c>
    </row>
    <row r="8" spans="2:9" ht="22.5" customHeight="1" thickBot="1" x14ac:dyDescent="0.3">
      <c r="B8" s="1" t="s">
        <v>7</v>
      </c>
      <c r="C8" s="6" t="s">
        <v>42</v>
      </c>
      <c r="D8" s="7" t="s">
        <v>43</v>
      </c>
      <c r="E8" s="7" t="s">
        <v>44</v>
      </c>
      <c r="F8" s="7">
        <v>149</v>
      </c>
      <c r="G8" s="7">
        <v>97</v>
      </c>
      <c r="H8" s="7">
        <v>9</v>
      </c>
      <c r="I8" s="8">
        <f t="shared" si="0"/>
        <v>246</v>
      </c>
    </row>
    <row r="9" spans="2:9" ht="22.5" customHeight="1" thickBot="1" x14ac:dyDescent="0.3">
      <c r="B9" s="1" t="s">
        <v>8</v>
      </c>
      <c r="C9" s="6" t="s">
        <v>84</v>
      </c>
      <c r="D9" s="7" t="s">
        <v>85</v>
      </c>
      <c r="E9" s="7" t="s">
        <v>67</v>
      </c>
      <c r="F9" s="7">
        <v>163</v>
      </c>
      <c r="G9" s="7">
        <v>82</v>
      </c>
      <c r="H9" s="7">
        <v>8</v>
      </c>
      <c r="I9" s="8">
        <f t="shared" si="0"/>
        <v>245</v>
      </c>
    </row>
    <row r="10" spans="2:9" ht="22.5" customHeight="1" thickBot="1" x14ac:dyDescent="0.3">
      <c r="B10" s="1" t="s">
        <v>9</v>
      </c>
      <c r="C10" s="6" t="s">
        <v>106</v>
      </c>
      <c r="D10" s="7" t="s">
        <v>107</v>
      </c>
      <c r="E10" s="7" t="s">
        <v>103</v>
      </c>
      <c r="F10" s="7">
        <v>145</v>
      </c>
      <c r="G10" s="7">
        <v>88</v>
      </c>
      <c r="H10" s="7">
        <v>8</v>
      </c>
      <c r="I10" s="8">
        <f t="shared" si="0"/>
        <v>233</v>
      </c>
    </row>
    <row r="11" spans="2:9" ht="22.5" customHeight="1" thickBot="1" x14ac:dyDescent="0.3">
      <c r="B11" s="1" t="s">
        <v>10</v>
      </c>
      <c r="C11" s="6" t="s">
        <v>49</v>
      </c>
      <c r="D11" s="7" t="s">
        <v>50</v>
      </c>
      <c r="E11" s="7" t="s">
        <v>47</v>
      </c>
      <c r="F11" s="7">
        <v>149</v>
      </c>
      <c r="G11" s="7">
        <v>78</v>
      </c>
      <c r="H11" s="7">
        <v>10</v>
      </c>
      <c r="I11" s="8">
        <f t="shared" si="0"/>
        <v>227</v>
      </c>
    </row>
    <row r="12" spans="2:9" ht="22.5" customHeight="1" thickBot="1" x14ac:dyDescent="0.3">
      <c r="B12" s="1" t="s">
        <v>11</v>
      </c>
      <c r="C12" s="6" t="s">
        <v>88</v>
      </c>
      <c r="D12" s="7" t="s">
        <v>81</v>
      </c>
      <c r="E12" s="7" t="s">
        <v>89</v>
      </c>
      <c r="F12" s="7">
        <v>136</v>
      </c>
      <c r="G12" s="7">
        <v>91</v>
      </c>
      <c r="H12" s="7">
        <v>6</v>
      </c>
      <c r="I12" s="8">
        <f t="shared" si="0"/>
        <v>227</v>
      </c>
    </row>
    <row r="13" spans="2:9" ht="22.5" customHeight="1" thickBot="1" x14ac:dyDescent="0.3">
      <c r="B13" s="1" t="s">
        <v>12</v>
      </c>
      <c r="C13" s="6" t="s">
        <v>116</v>
      </c>
      <c r="D13" s="7" t="s">
        <v>43</v>
      </c>
      <c r="E13" s="7" t="s">
        <v>47</v>
      </c>
      <c r="F13" s="7">
        <v>133</v>
      </c>
      <c r="G13" s="7">
        <v>87</v>
      </c>
      <c r="H13" s="7">
        <v>7</v>
      </c>
      <c r="I13" s="8">
        <f t="shared" si="0"/>
        <v>220</v>
      </c>
    </row>
    <row r="14" spans="2:9" ht="22.5" customHeight="1" thickBot="1" x14ac:dyDescent="0.3">
      <c r="B14" s="1" t="s">
        <v>13</v>
      </c>
      <c r="C14" s="6" t="s">
        <v>109</v>
      </c>
      <c r="D14" s="7" t="s">
        <v>83</v>
      </c>
      <c r="E14" s="7" t="s">
        <v>103</v>
      </c>
      <c r="F14" s="7">
        <v>150</v>
      </c>
      <c r="G14" s="7">
        <v>65</v>
      </c>
      <c r="H14" s="7">
        <v>11</v>
      </c>
      <c r="I14" s="8">
        <f t="shared" si="0"/>
        <v>215</v>
      </c>
    </row>
    <row r="15" spans="2:9" ht="22.5" customHeight="1" thickBot="1" x14ac:dyDescent="0.3">
      <c r="B15" s="1" t="s">
        <v>14</v>
      </c>
      <c r="C15" s="6" t="s">
        <v>108</v>
      </c>
      <c r="D15" s="7" t="s">
        <v>50</v>
      </c>
      <c r="E15" s="7" t="s">
        <v>103</v>
      </c>
      <c r="F15" s="7">
        <v>136</v>
      </c>
      <c r="G15" s="7">
        <v>78</v>
      </c>
      <c r="H15" s="7">
        <v>10</v>
      </c>
      <c r="I15" s="8">
        <f t="shared" si="0"/>
        <v>214</v>
      </c>
    </row>
    <row r="16" spans="2:9" ht="22.5" customHeight="1" thickBot="1" x14ac:dyDescent="0.3">
      <c r="B16" s="1" t="s">
        <v>15</v>
      </c>
      <c r="C16" s="6" t="s">
        <v>86</v>
      </c>
      <c r="D16" s="7" t="s">
        <v>87</v>
      </c>
      <c r="E16" s="7" t="s">
        <v>67</v>
      </c>
      <c r="F16" s="7">
        <v>138</v>
      </c>
      <c r="G16" s="7">
        <v>74</v>
      </c>
      <c r="H16" s="7">
        <v>9</v>
      </c>
      <c r="I16" s="8">
        <f t="shared" si="0"/>
        <v>212</v>
      </c>
    </row>
    <row r="17" spans="2:9" ht="22.5" customHeight="1" thickBot="1" x14ac:dyDescent="0.3">
      <c r="B17" s="1" t="s">
        <v>16</v>
      </c>
      <c r="C17" s="6" t="s">
        <v>45</v>
      </c>
      <c r="D17" s="7" t="s">
        <v>46</v>
      </c>
      <c r="E17" s="7" t="s">
        <v>47</v>
      </c>
      <c r="F17" s="7">
        <v>126</v>
      </c>
      <c r="G17" s="7">
        <v>85</v>
      </c>
      <c r="H17" s="7">
        <v>13</v>
      </c>
      <c r="I17" s="8">
        <f t="shared" si="0"/>
        <v>211</v>
      </c>
    </row>
    <row r="18" spans="2:9" ht="22.5" customHeight="1" thickBot="1" x14ac:dyDescent="0.3">
      <c r="B18" s="1" t="s">
        <v>17</v>
      </c>
      <c r="C18" s="6" t="s">
        <v>125</v>
      </c>
      <c r="D18" s="7" t="s">
        <v>126</v>
      </c>
      <c r="E18" s="7" t="s">
        <v>47</v>
      </c>
      <c r="F18" s="7">
        <v>125</v>
      </c>
      <c r="G18" s="7">
        <v>75</v>
      </c>
      <c r="H18" s="7">
        <v>6</v>
      </c>
      <c r="I18" s="8">
        <f t="shared" si="0"/>
        <v>200</v>
      </c>
    </row>
    <row r="19" spans="2:9" ht="22.5" customHeight="1" thickBot="1" x14ac:dyDescent="0.3">
      <c r="B19" s="1" t="s">
        <v>18</v>
      </c>
      <c r="C19" s="6" t="s">
        <v>80</v>
      </c>
      <c r="D19" s="7" t="s">
        <v>81</v>
      </c>
      <c r="E19" s="7" t="s">
        <v>67</v>
      </c>
      <c r="F19" s="7">
        <v>127</v>
      </c>
      <c r="G19" s="7">
        <v>66</v>
      </c>
      <c r="H19" s="7">
        <v>10</v>
      </c>
      <c r="I19" s="8">
        <f t="shared" si="0"/>
        <v>193</v>
      </c>
    </row>
    <row r="20" spans="2:9" ht="22.5" customHeight="1" thickBot="1" x14ac:dyDescent="0.3">
      <c r="B20" s="1" t="s">
        <v>19</v>
      </c>
      <c r="C20" s="6" t="s">
        <v>102</v>
      </c>
      <c r="D20" s="7" t="s">
        <v>81</v>
      </c>
      <c r="E20" s="7" t="s">
        <v>103</v>
      </c>
      <c r="F20" s="7">
        <v>117</v>
      </c>
      <c r="G20" s="7">
        <v>75</v>
      </c>
      <c r="H20" s="7">
        <v>12</v>
      </c>
      <c r="I20" s="8">
        <f t="shared" si="0"/>
        <v>192</v>
      </c>
    </row>
    <row r="21" spans="2:9" ht="22.5" customHeight="1" thickBot="1" x14ac:dyDescent="0.3">
      <c r="B21" s="1" t="s">
        <v>20</v>
      </c>
      <c r="C21" s="6" t="s">
        <v>104</v>
      </c>
      <c r="D21" s="7" t="s">
        <v>64</v>
      </c>
      <c r="E21" s="7" t="s">
        <v>103</v>
      </c>
      <c r="F21" s="7">
        <v>80</v>
      </c>
      <c r="G21" s="7">
        <v>68</v>
      </c>
      <c r="H21" s="7">
        <v>17</v>
      </c>
      <c r="I21" s="8">
        <f t="shared" si="0"/>
        <v>148</v>
      </c>
    </row>
    <row r="22" spans="2:9" ht="22.5" customHeight="1" thickBot="1" x14ac:dyDescent="0.3">
      <c r="B22" s="13" t="s">
        <v>21</v>
      </c>
      <c r="C22" s="6" t="s">
        <v>57</v>
      </c>
      <c r="D22" s="7" t="s">
        <v>58</v>
      </c>
      <c r="E22" s="7" t="s">
        <v>47</v>
      </c>
      <c r="F22" s="7">
        <v>88</v>
      </c>
      <c r="G22" s="7">
        <v>59</v>
      </c>
      <c r="H22" s="7">
        <v>24</v>
      </c>
      <c r="I22" s="8">
        <f t="shared" si="0"/>
        <v>147</v>
      </c>
    </row>
    <row r="23" spans="2:9" ht="22.5" customHeight="1" thickBot="1" x14ac:dyDescent="0.3">
      <c r="B23" s="1" t="s">
        <v>22</v>
      </c>
      <c r="C23" s="6" t="s">
        <v>59</v>
      </c>
      <c r="D23" s="7" t="s">
        <v>60</v>
      </c>
      <c r="E23" s="7" t="s">
        <v>47</v>
      </c>
      <c r="F23" s="7">
        <v>65</v>
      </c>
      <c r="G23" s="7">
        <v>74</v>
      </c>
      <c r="H23" s="7">
        <v>26</v>
      </c>
      <c r="I23" s="8">
        <f t="shared" si="0"/>
        <v>139</v>
      </c>
    </row>
    <row r="24" spans="2:9" ht="22.5" customHeight="1" thickBot="1" x14ac:dyDescent="0.3">
      <c r="B24" s="1" t="s">
        <v>23</v>
      </c>
      <c r="C24" s="6" t="s">
        <v>105</v>
      </c>
      <c r="D24" s="7" t="s">
        <v>87</v>
      </c>
      <c r="E24" s="7" t="s">
        <v>103</v>
      </c>
      <c r="F24" s="7">
        <v>80</v>
      </c>
      <c r="G24" s="7">
        <v>59</v>
      </c>
      <c r="H24" s="7">
        <v>21</v>
      </c>
      <c r="I24" s="8">
        <f t="shared" si="0"/>
        <v>139</v>
      </c>
    </row>
    <row r="25" spans="2:9" ht="22.5" customHeight="1" thickBot="1" x14ac:dyDescent="0.3">
      <c r="B25" s="1" t="s">
        <v>24</v>
      </c>
      <c r="C25" s="6" t="s">
        <v>113</v>
      </c>
      <c r="D25" s="7" t="s">
        <v>64</v>
      </c>
      <c r="E25" s="7" t="s">
        <v>47</v>
      </c>
      <c r="F25" s="7">
        <v>77</v>
      </c>
      <c r="G25" s="7">
        <v>61</v>
      </c>
      <c r="H25" s="7">
        <v>19</v>
      </c>
      <c r="I25" s="8">
        <f t="shared" si="0"/>
        <v>138</v>
      </c>
    </row>
    <row r="26" spans="2:9" ht="22.5" customHeight="1" thickBot="1" x14ac:dyDescent="0.3">
      <c r="B26" s="1" t="s">
        <v>25</v>
      </c>
      <c r="C26" s="6" t="s">
        <v>61</v>
      </c>
      <c r="D26" s="7" t="s">
        <v>62</v>
      </c>
      <c r="E26" s="7" t="s">
        <v>47</v>
      </c>
      <c r="F26" s="7">
        <v>80</v>
      </c>
      <c r="G26" s="7">
        <v>57</v>
      </c>
      <c r="H26" s="7">
        <v>24</v>
      </c>
      <c r="I26" s="8">
        <f t="shared" si="0"/>
        <v>137</v>
      </c>
    </row>
    <row r="27" spans="2:9" ht="22.5" customHeight="1" thickBot="1" x14ac:dyDescent="0.3">
      <c r="B27" s="1" t="s">
        <v>26</v>
      </c>
      <c r="C27" s="6" t="s">
        <v>63</v>
      </c>
      <c r="D27" s="7" t="s">
        <v>64</v>
      </c>
      <c r="E27" s="7" t="s">
        <v>47</v>
      </c>
      <c r="F27" s="7">
        <v>72</v>
      </c>
      <c r="G27" s="7">
        <v>56</v>
      </c>
      <c r="H27" s="7">
        <v>25</v>
      </c>
      <c r="I27" s="8">
        <f t="shared" si="0"/>
        <v>128</v>
      </c>
    </row>
    <row r="28" spans="2:9" ht="22.5" customHeight="1" thickBot="1" x14ac:dyDescent="0.3">
      <c r="B28" s="1" t="s">
        <v>27</v>
      </c>
      <c r="C28" s="6" t="s">
        <v>112</v>
      </c>
      <c r="D28" s="7" t="s">
        <v>87</v>
      </c>
      <c r="E28" s="7" t="s">
        <v>47</v>
      </c>
      <c r="F28" s="7">
        <v>63</v>
      </c>
      <c r="G28" s="7">
        <v>54</v>
      </c>
      <c r="H28" s="7">
        <v>28</v>
      </c>
      <c r="I28" s="8">
        <f t="shared" si="0"/>
        <v>117</v>
      </c>
    </row>
    <row r="29" spans="2:9" ht="22.5" customHeight="1" thickBot="1" x14ac:dyDescent="0.3">
      <c r="B29" s="1" t="s">
        <v>28</v>
      </c>
      <c r="C29" s="6"/>
      <c r="D29" s="7"/>
      <c r="E29" s="7"/>
      <c r="F29" s="7"/>
      <c r="G29" s="7"/>
      <c r="H29" s="7"/>
      <c r="I29" s="8">
        <f t="shared" si="0"/>
        <v>0</v>
      </c>
    </row>
    <row r="30" spans="2:9" ht="22.5" customHeight="1" thickBot="1" x14ac:dyDescent="0.3">
      <c r="B30" s="1" t="s">
        <v>29</v>
      </c>
      <c r="C30" s="6"/>
      <c r="D30" s="7"/>
      <c r="E30" s="7"/>
      <c r="F30" s="7"/>
      <c r="G30" s="7"/>
      <c r="H30" s="7"/>
      <c r="I30" s="8">
        <f t="shared" si="0"/>
        <v>0</v>
      </c>
    </row>
    <row r="31" spans="2:9" ht="22.5" customHeight="1" thickBot="1" x14ac:dyDescent="0.3">
      <c r="B31" s="1" t="s">
        <v>30</v>
      </c>
      <c r="C31" s="6"/>
      <c r="D31" s="7"/>
      <c r="E31" s="7"/>
      <c r="F31" s="7"/>
      <c r="G31" s="7"/>
      <c r="H31" s="7"/>
      <c r="I31" s="8">
        <f t="shared" si="0"/>
        <v>0</v>
      </c>
    </row>
    <row r="32" spans="2:9" ht="22.5" customHeight="1" thickBot="1" x14ac:dyDescent="0.3">
      <c r="B32" s="1" t="s">
        <v>31</v>
      </c>
      <c r="C32" s="6"/>
      <c r="D32" s="7"/>
      <c r="E32" s="7"/>
      <c r="F32" s="7"/>
      <c r="G32" s="7"/>
      <c r="H32" s="7"/>
      <c r="I32" s="8">
        <f t="shared" si="0"/>
        <v>0</v>
      </c>
    </row>
    <row r="33" spans="2:9" ht="22.5" customHeight="1" thickBot="1" x14ac:dyDescent="0.3">
      <c r="B33" s="1" t="s">
        <v>32</v>
      </c>
      <c r="C33" s="6"/>
      <c r="D33" s="7"/>
      <c r="E33" s="7"/>
      <c r="F33" s="7"/>
      <c r="G33" s="7"/>
      <c r="H33" s="7"/>
      <c r="I33" s="8">
        <f t="shared" si="0"/>
        <v>0</v>
      </c>
    </row>
    <row r="34" spans="2:9" ht="22.5" customHeight="1" thickBot="1" x14ac:dyDescent="0.3">
      <c r="B34" s="1" t="s">
        <v>33</v>
      </c>
      <c r="C34" s="6"/>
      <c r="D34" s="7"/>
      <c r="E34" s="7"/>
      <c r="F34" s="7"/>
      <c r="G34" s="7"/>
      <c r="H34" s="7"/>
      <c r="I34" s="8">
        <f t="shared" si="0"/>
        <v>0</v>
      </c>
    </row>
    <row r="1048406" spans="9:9" x14ac:dyDescent="0.25">
      <c r="I1048406" s="8"/>
    </row>
  </sheetData>
  <autoFilter ref="C4:I11">
    <sortState ref="C5:I34">
      <sortCondition descending="1" ref="I4:I11"/>
    </sortState>
  </autoFilter>
  <mergeCells count="1">
    <mergeCell ref="B1:I3"/>
  </mergeCells>
  <conditionalFormatting sqref="I5:I34">
    <cfRule type="cellIs" dxfId="1" priority="1" operator="greaterThan">
      <formula>599</formula>
    </cfRule>
    <cfRule type="cellIs" dxfId="0" priority="2" operator="greaterThan">
      <formula>249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48406"/>
  <sheetViews>
    <sheetView showGridLines="0" workbookViewId="0">
      <pane ySplit="4" topLeftCell="A5" activePane="bottomLeft" state="frozen"/>
      <selection pane="bottomLeft"/>
    </sheetView>
  </sheetViews>
  <sheetFormatPr defaultRowHeight="15" x14ac:dyDescent="0.25"/>
  <cols>
    <col min="3" max="3" width="15.7109375" customWidth="1"/>
    <col min="4" max="4" width="14.28515625" customWidth="1"/>
    <col min="5" max="5" width="27.140625" customWidth="1"/>
    <col min="6" max="9" width="9.140625" customWidth="1"/>
  </cols>
  <sheetData>
    <row r="1" spans="2:9" ht="15" customHeight="1" x14ac:dyDescent="0.25">
      <c r="B1" s="16" t="s">
        <v>41</v>
      </c>
      <c r="C1" s="16"/>
      <c r="D1" s="16"/>
      <c r="E1" s="16"/>
      <c r="F1" s="16"/>
      <c r="G1" s="16"/>
      <c r="H1" s="16"/>
      <c r="I1" s="16"/>
    </row>
    <row r="2" spans="2:9" ht="15" customHeight="1" x14ac:dyDescent="0.25">
      <c r="B2" s="16"/>
      <c r="C2" s="16"/>
      <c r="D2" s="16"/>
      <c r="E2" s="16"/>
      <c r="F2" s="16"/>
      <c r="G2" s="16"/>
      <c r="H2" s="16"/>
      <c r="I2" s="16"/>
    </row>
    <row r="3" spans="2:9" ht="15.75" customHeight="1" thickBot="1" x14ac:dyDescent="0.3">
      <c r="B3" s="17"/>
      <c r="C3" s="17"/>
      <c r="D3" s="17"/>
      <c r="E3" s="17"/>
      <c r="F3" s="17"/>
      <c r="G3" s="17"/>
      <c r="H3" s="17"/>
      <c r="I3" s="17"/>
    </row>
    <row r="4" spans="2:9" ht="15.75" thickBot="1" x14ac:dyDescent="0.3">
      <c r="B4" s="1" t="s">
        <v>3</v>
      </c>
      <c r="C4" s="2" t="s">
        <v>0</v>
      </c>
      <c r="D4" s="1" t="s">
        <v>1</v>
      </c>
      <c r="E4" s="1" t="s">
        <v>2</v>
      </c>
      <c r="F4" s="1" t="s">
        <v>34</v>
      </c>
      <c r="G4" s="1" t="s">
        <v>35</v>
      </c>
      <c r="H4" s="1" t="s">
        <v>36</v>
      </c>
      <c r="I4" s="12" t="s">
        <v>37</v>
      </c>
    </row>
    <row r="5" spans="2:9" ht="22.5" customHeight="1" thickBot="1" x14ac:dyDescent="0.3">
      <c r="B5" s="10" t="s">
        <v>4</v>
      </c>
      <c r="C5" s="3" t="s">
        <v>120</v>
      </c>
      <c r="D5" s="4" t="s">
        <v>121</v>
      </c>
      <c r="E5" s="4" t="s">
        <v>115</v>
      </c>
      <c r="F5" s="4">
        <v>198</v>
      </c>
      <c r="G5" s="4">
        <v>71</v>
      </c>
      <c r="H5" s="4">
        <v>6</v>
      </c>
      <c r="I5" s="5">
        <f t="shared" ref="I5:I34" si="0">SUM(F5:G5)</f>
        <v>269</v>
      </c>
    </row>
    <row r="6" spans="2:9" ht="22.5" customHeight="1" thickBot="1" x14ac:dyDescent="0.3">
      <c r="B6" s="9" t="s">
        <v>5</v>
      </c>
      <c r="C6" s="6" t="s">
        <v>116</v>
      </c>
      <c r="D6" s="7" t="s">
        <v>87</v>
      </c>
      <c r="E6" s="7" t="s">
        <v>115</v>
      </c>
      <c r="F6" s="7">
        <v>158</v>
      </c>
      <c r="G6" s="7">
        <v>86</v>
      </c>
      <c r="H6" s="7">
        <v>6</v>
      </c>
      <c r="I6" s="8">
        <f t="shared" si="0"/>
        <v>244</v>
      </c>
    </row>
    <row r="7" spans="2:9" ht="22.5" customHeight="1" thickBot="1" x14ac:dyDescent="0.3">
      <c r="B7" s="11" t="s">
        <v>6</v>
      </c>
      <c r="C7" s="6" t="s">
        <v>92</v>
      </c>
      <c r="D7" s="7" t="s">
        <v>85</v>
      </c>
      <c r="E7" s="7" t="s">
        <v>89</v>
      </c>
      <c r="F7" s="7">
        <v>181</v>
      </c>
      <c r="G7" s="7">
        <v>61</v>
      </c>
      <c r="H7" s="7">
        <v>8</v>
      </c>
      <c r="I7" s="8">
        <f t="shared" si="0"/>
        <v>242</v>
      </c>
    </row>
    <row r="8" spans="2:9" ht="22.5" customHeight="1" thickBot="1" x14ac:dyDescent="0.3">
      <c r="B8" s="1" t="s">
        <v>7</v>
      </c>
      <c r="C8" s="6" t="s">
        <v>91</v>
      </c>
      <c r="D8" s="7" t="s">
        <v>79</v>
      </c>
      <c r="E8" s="7" t="s">
        <v>67</v>
      </c>
      <c r="F8" s="7">
        <v>156</v>
      </c>
      <c r="G8" s="7">
        <v>77</v>
      </c>
      <c r="H8" s="7">
        <v>6</v>
      </c>
      <c r="I8" s="8">
        <f t="shared" si="0"/>
        <v>233</v>
      </c>
    </row>
    <row r="9" spans="2:9" ht="22.5" customHeight="1" thickBot="1" x14ac:dyDescent="0.3">
      <c r="B9" s="1" t="s">
        <v>8</v>
      </c>
      <c r="C9" s="6" t="s">
        <v>97</v>
      </c>
      <c r="D9" s="7" t="s">
        <v>98</v>
      </c>
      <c r="E9" s="7" t="s">
        <v>99</v>
      </c>
      <c r="F9" s="7">
        <v>128</v>
      </c>
      <c r="G9" s="7">
        <v>74</v>
      </c>
      <c r="H9" s="7">
        <v>8</v>
      </c>
      <c r="I9" s="8">
        <f t="shared" si="0"/>
        <v>202</v>
      </c>
    </row>
    <row r="10" spans="2:9" ht="22.5" customHeight="1" thickBot="1" x14ac:dyDescent="0.3">
      <c r="B10" s="1" t="s">
        <v>9</v>
      </c>
      <c r="C10" s="6" t="s">
        <v>114</v>
      </c>
      <c r="D10" s="7" t="s">
        <v>58</v>
      </c>
      <c r="E10" s="7" t="s">
        <v>115</v>
      </c>
      <c r="F10" s="7">
        <v>123</v>
      </c>
      <c r="G10" s="7">
        <v>38</v>
      </c>
      <c r="H10" s="7">
        <v>22</v>
      </c>
      <c r="I10" s="8">
        <f t="shared" si="0"/>
        <v>161</v>
      </c>
    </row>
    <row r="11" spans="2:9" ht="22.5" customHeight="1" thickBot="1" x14ac:dyDescent="0.3">
      <c r="B11" s="1" t="s">
        <v>10</v>
      </c>
      <c r="C11" s="6"/>
      <c r="D11" s="7"/>
      <c r="E11" s="7"/>
      <c r="F11" s="7"/>
      <c r="G11" s="7"/>
      <c r="H11" s="7"/>
      <c r="I11" s="8">
        <f t="shared" si="0"/>
        <v>0</v>
      </c>
    </row>
    <row r="12" spans="2:9" ht="22.5" customHeight="1" thickBot="1" x14ac:dyDescent="0.3">
      <c r="B12" s="1" t="s">
        <v>11</v>
      </c>
      <c r="C12" s="6"/>
      <c r="D12" s="7"/>
      <c r="E12" s="7"/>
      <c r="F12" s="7"/>
      <c r="G12" s="7"/>
      <c r="H12" s="7"/>
      <c r="I12" s="8">
        <f t="shared" si="0"/>
        <v>0</v>
      </c>
    </row>
    <row r="13" spans="2:9" ht="22.5" customHeight="1" thickBot="1" x14ac:dyDescent="0.3">
      <c r="B13" s="1" t="s">
        <v>12</v>
      </c>
      <c r="C13" s="6"/>
      <c r="D13" s="7"/>
      <c r="E13" s="7"/>
      <c r="F13" s="7"/>
      <c r="G13" s="7"/>
      <c r="H13" s="7"/>
      <c r="I13" s="8">
        <f t="shared" si="0"/>
        <v>0</v>
      </c>
    </row>
    <row r="14" spans="2:9" ht="22.5" customHeight="1" thickBot="1" x14ac:dyDescent="0.3">
      <c r="B14" s="1" t="s">
        <v>13</v>
      </c>
      <c r="C14" s="6"/>
      <c r="D14" s="7"/>
      <c r="E14" s="7"/>
      <c r="F14" s="7"/>
      <c r="G14" s="7"/>
      <c r="H14" s="7"/>
      <c r="I14" s="8">
        <f t="shared" si="0"/>
        <v>0</v>
      </c>
    </row>
    <row r="15" spans="2:9" ht="22.5" customHeight="1" thickBot="1" x14ac:dyDescent="0.3">
      <c r="B15" s="1" t="s">
        <v>14</v>
      </c>
      <c r="C15" s="6"/>
      <c r="D15" s="7"/>
      <c r="E15" s="7"/>
      <c r="F15" s="7"/>
      <c r="G15" s="7"/>
      <c r="H15" s="7"/>
      <c r="I15" s="8">
        <f t="shared" si="0"/>
        <v>0</v>
      </c>
    </row>
    <row r="16" spans="2:9" ht="22.5" customHeight="1" thickBot="1" x14ac:dyDescent="0.3">
      <c r="B16" s="1" t="s">
        <v>15</v>
      </c>
      <c r="C16" s="6"/>
      <c r="D16" s="7"/>
      <c r="E16" s="7"/>
      <c r="F16" s="7"/>
      <c r="G16" s="7"/>
      <c r="H16" s="7"/>
      <c r="I16" s="8">
        <f t="shared" si="0"/>
        <v>0</v>
      </c>
    </row>
    <row r="17" spans="2:9" ht="22.5" customHeight="1" thickBot="1" x14ac:dyDescent="0.3">
      <c r="B17" s="1" t="s">
        <v>16</v>
      </c>
      <c r="C17" s="6"/>
      <c r="D17" s="7"/>
      <c r="E17" s="7"/>
      <c r="F17" s="7"/>
      <c r="G17" s="7"/>
      <c r="H17" s="7"/>
      <c r="I17" s="8">
        <f t="shared" si="0"/>
        <v>0</v>
      </c>
    </row>
    <row r="18" spans="2:9" ht="22.5" customHeight="1" thickBot="1" x14ac:dyDescent="0.3">
      <c r="B18" s="1" t="s">
        <v>17</v>
      </c>
      <c r="C18" s="6"/>
      <c r="D18" s="7"/>
      <c r="E18" s="7"/>
      <c r="F18" s="7"/>
      <c r="G18" s="7"/>
      <c r="H18" s="7"/>
      <c r="I18" s="8">
        <f t="shared" si="0"/>
        <v>0</v>
      </c>
    </row>
    <row r="19" spans="2:9" ht="22.5" customHeight="1" thickBot="1" x14ac:dyDescent="0.3">
      <c r="B19" s="1" t="s">
        <v>18</v>
      </c>
      <c r="C19" s="6"/>
      <c r="D19" s="7"/>
      <c r="E19" s="7"/>
      <c r="F19" s="7"/>
      <c r="G19" s="7"/>
      <c r="H19" s="7"/>
      <c r="I19" s="8">
        <f t="shared" si="0"/>
        <v>0</v>
      </c>
    </row>
    <row r="20" spans="2:9" ht="22.5" customHeight="1" thickBot="1" x14ac:dyDescent="0.3">
      <c r="B20" s="1" t="s">
        <v>19</v>
      </c>
      <c r="C20" s="6"/>
      <c r="D20" s="7"/>
      <c r="E20" s="7"/>
      <c r="F20" s="7"/>
      <c r="G20" s="7"/>
      <c r="H20" s="7"/>
      <c r="I20" s="8">
        <f t="shared" si="0"/>
        <v>0</v>
      </c>
    </row>
    <row r="21" spans="2:9" ht="22.5" customHeight="1" thickBot="1" x14ac:dyDescent="0.3">
      <c r="B21" s="1" t="s">
        <v>20</v>
      </c>
      <c r="C21" s="6"/>
      <c r="D21" s="7"/>
      <c r="E21" s="7"/>
      <c r="F21" s="7"/>
      <c r="G21" s="7"/>
      <c r="H21" s="7"/>
      <c r="I21" s="8">
        <f t="shared" si="0"/>
        <v>0</v>
      </c>
    </row>
    <row r="22" spans="2:9" ht="22.5" customHeight="1" thickBot="1" x14ac:dyDescent="0.3">
      <c r="B22" s="1" t="s">
        <v>21</v>
      </c>
      <c r="C22" s="6"/>
      <c r="D22" s="7"/>
      <c r="E22" s="7"/>
      <c r="F22" s="7"/>
      <c r="G22" s="7"/>
      <c r="H22" s="7"/>
      <c r="I22" s="8">
        <f t="shared" si="0"/>
        <v>0</v>
      </c>
    </row>
    <row r="23" spans="2:9" ht="22.5" customHeight="1" thickBot="1" x14ac:dyDescent="0.3">
      <c r="B23" s="1" t="s">
        <v>22</v>
      </c>
      <c r="C23" s="6"/>
      <c r="D23" s="7"/>
      <c r="E23" s="7"/>
      <c r="F23" s="7"/>
      <c r="G23" s="7"/>
      <c r="H23" s="7"/>
      <c r="I23" s="8">
        <f t="shared" si="0"/>
        <v>0</v>
      </c>
    </row>
    <row r="24" spans="2:9" ht="22.5" customHeight="1" thickBot="1" x14ac:dyDescent="0.3">
      <c r="B24" s="1" t="s">
        <v>23</v>
      </c>
      <c r="C24" s="6"/>
      <c r="D24" s="7"/>
      <c r="E24" s="7"/>
      <c r="F24" s="7"/>
      <c r="G24" s="7"/>
      <c r="H24" s="7"/>
      <c r="I24" s="8">
        <f t="shared" si="0"/>
        <v>0</v>
      </c>
    </row>
    <row r="25" spans="2:9" ht="22.5" customHeight="1" thickBot="1" x14ac:dyDescent="0.3">
      <c r="B25" s="1" t="s">
        <v>24</v>
      </c>
      <c r="C25" s="6"/>
      <c r="D25" s="7"/>
      <c r="E25" s="7"/>
      <c r="F25" s="7"/>
      <c r="G25" s="7"/>
      <c r="H25" s="7"/>
      <c r="I25" s="8">
        <f t="shared" si="0"/>
        <v>0</v>
      </c>
    </row>
    <row r="26" spans="2:9" ht="22.5" customHeight="1" thickBot="1" x14ac:dyDescent="0.3">
      <c r="B26" s="1" t="s">
        <v>25</v>
      </c>
      <c r="C26" s="6"/>
      <c r="D26" s="7"/>
      <c r="E26" s="7"/>
      <c r="F26" s="7"/>
      <c r="G26" s="7"/>
      <c r="H26" s="7"/>
      <c r="I26" s="8">
        <f t="shared" si="0"/>
        <v>0</v>
      </c>
    </row>
    <row r="27" spans="2:9" ht="22.5" customHeight="1" thickBot="1" x14ac:dyDescent="0.3">
      <c r="B27" s="1" t="s">
        <v>26</v>
      </c>
      <c r="C27" s="6"/>
      <c r="D27" s="7"/>
      <c r="E27" s="7"/>
      <c r="F27" s="7"/>
      <c r="G27" s="7"/>
      <c r="H27" s="7"/>
      <c r="I27" s="8">
        <f t="shared" si="0"/>
        <v>0</v>
      </c>
    </row>
    <row r="28" spans="2:9" ht="22.5" customHeight="1" thickBot="1" x14ac:dyDescent="0.3">
      <c r="B28" s="1" t="s">
        <v>27</v>
      </c>
      <c r="C28" s="6"/>
      <c r="D28" s="7"/>
      <c r="E28" s="7"/>
      <c r="F28" s="7"/>
      <c r="G28" s="7"/>
      <c r="H28" s="7"/>
      <c r="I28" s="8">
        <f t="shared" si="0"/>
        <v>0</v>
      </c>
    </row>
    <row r="29" spans="2:9" ht="22.5" customHeight="1" thickBot="1" x14ac:dyDescent="0.3">
      <c r="B29" s="1" t="s">
        <v>28</v>
      </c>
      <c r="C29" s="6"/>
      <c r="D29" s="7"/>
      <c r="E29" s="7"/>
      <c r="F29" s="7"/>
      <c r="G29" s="7"/>
      <c r="H29" s="7"/>
      <c r="I29" s="8">
        <f t="shared" si="0"/>
        <v>0</v>
      </c>
    </row>
    <row r="30" spans="2:9" ht="22.5" customHeight="1" thickBot="1" x14ac:dyDescent="0.3">
      <c r="B30" s="1" t="s">
        <v>29</v>
      </c>
      <c r="C30" s="6"/>
      <c r="D30" s="7"/>
      <c r="E30" s="7"/>
      <c r="F30" s="7"/>
      <c r="G30" s="7"/>
      <c r="H30" s="7"/>
      <c r="I30" s="8">
        <f t="shared" si="0"/>
        <v>0</v>
      </c>
    </row>
    <row r="31" spans="2:9" ht="22.5" customHeight="1" thickBot="1" x14ac:dyDescent="0.3">
      <c r="B31" s="1" t="s">
        <v>30</v>
      </c>
      <c r="C31" s="6"/>
      <c r="D31" s="7"/>
      <c r="E31" s="7"/>
      <c r="F31" s="7"/>
      <c r="G31" s="7"/>
      <c r="H31" s="7"/>
      <c r="I31" s="8">
        <f t="shared" si="0"/>
        <v>0</v>
      </c>
    </row>
    <row r="32" spans="2:9" ht="22.5" customHeight="1" thickBot="1" x14ac:dyDescent="0.3">
      <c r="B32" s="1" t="s">
        <v>31</v>
      </c>
      <c r="C32" s="6"/>
      <c r="D32" s="7"/>
      <c r="E32" s="7"/>
      <c r="F32" s="7"/>
      <c r="G32" s="7"/>
      <c r="H32" s="7"/>
      <c r="I32" s="8">
        <f t="shared" si="0"/>
        <v>0</v>
      </c>
    </row>
    <row r="33" spans="2:9" ht="22.5" customHeight="1" thickBot="1" x14ac:dyDescent="0.3">
      <c r="B33" s="1" t="s">
        <v>32</v>
      </c>
      <c r="C33" s="6"/>
      <c r="D33" s="7"/>
      <c r="E33" s="7"/>
      <c r="F33" s="7"/>
      <c r="G33" s="7"/>
      <c r="H33" s="7"/>
      <c r="I33" s="8">
        <f t="shared" si="0"/>
        <v>0</v>
      </c>
    </row>
    <row r="34" spans="2:9" ht="22.5" customHeight="1" thickBot="1" x14ac:dyDescent="0.3">
      <c r="B34" s="1" t="s">
        <v>33</v>
      </c>
      <c r="C34" s="6"/>
      <c r="D34" s="7"/>
      <c r="E34" s="7"/>
      <c r="F34" s="7"/>
      <c r="G34" s="7"/>
      <c r="H34" s="7"/>
      <c r="I34" s="8">
        <f t="shared" si="0"/>
        <v>0</v>
      </c>
    </row>
    <row r="1048406" spans="9:9" x14ac:dyDescent="0.25">
      <c r="I1048406" s="8"/>
    </row>
  </sheetData>
  <autoFilter ref="C4:I11">
    <sortState ref="C5:I34">
      <sortCondition descending="1" ref="I4:I11"/>
    </sortState>
  </autoFilter>
  <sortState ref="B5:I204">
    <sortCondition ref="C5"/>
  </sortState>
  <mergeCells count="1">
    <mergeCell ref="B1:I3"/>
  </mergeCells>
  <conditionalFormatting sqref="I5:I27 I29:I34">
    <cfRule type="cellIs" dxfId="9" priority="9" operator="greaterThan">
      <formula>599</formula>
    </cfRule>
    <cfRule type="cellIs" dxfId="6" priority="10" operator="greaterThan">
      <formula>249</formula>
    </cfRule>
  </conditionalFormatting>
  <conditionalFormatting sqref="I28">
    <cfRule type="cellIs" dxfId="8" priority="5" operator="greaterThan">
      <formula>599</formula>
    </cfRule>
    <cfRule type="cellIs" dxfId="7" priority="6" operator="greaterThan">
      <formula>499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Dívky ml.</vt:lpstr>
      <vt:lpstr>Dívky st.</vt:lpstr>
      <vt:lpstr>Hoši ml.</vt:lpstr>
      <vt:lpstr>Hoši st.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2018-11-26T16:21:58Z</dcterms:created>
  <dcterms:modified xsi:type="dcterms:W3CDTF">2019-05-08T18:30:20Z</dcterms:modified>
</cp:coreProperties>
</file>